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47"/>
  <c r="J37" l="1"/>
  <c r="E52" l="1"/>
  <c r="J53" l="1"/>
  <c r="F52"/>
  <c r="G52"/>
  <c r="H52"/>
  <c r="I52"/>
  <c r="D52"/>
  <c r="J42"/>
  <c r="J32"/>
  <c r="J17"/>
  <c r="J16" s="1"/>
  <c r="J52" l="1"/>
</calcChain>
</file>

<file path=xl/sharedStrings.xml><?xml version="1.0" encoding="utf-8"?>
<sst xmlns="http://schemas.openxmlformats.org/spreadsheetml/2006/main" count="97" uniqueCount="89">
  <si>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</si>
  <si>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</si>
  <si>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</si>
  <si>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</si>
  <si>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</si>
  <si>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</si>
  <si>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</si>
  <si>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</si>
  <si>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</si>
  <si>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</si>
  <si>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Основное мероприятие: Обеспечение деятельности учреждений (оказание услуг) социально-культурных объединений</t>
  </si>
  <si>
    <t>Основное мероприятие: Осуществление библиотечного, библиографического и информационного обслуживания населения</t>
  </si>
  <si>
    <t>3.1.</t>
  </si>
  <si>
    <t>3.2.</t>
  </si>
  <si>
    <t>финансирование не предусмотрено</t>
  </si>
  <si>
    <t>Контрольное событие 1: 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</si>
  <si>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</si>
  <si>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</si>
  <si>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</si>
  <si>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</si>
  <si>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</si>
  <si>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</si>
  <si>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</si>
  <si>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</si>
  <si>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</si>
  <si>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2.2.1.,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</si>
  <si>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Реализация регионального проекта "Творческие люди"</t>
  </si>
  <si>
    <t xml:space="preserve">Наименование
основного мероприятия подпрограммы (Программы),  контрольного
события
</t>
  </si>
  <si>
    <t>Основное мероприятие: Реализация инициативных проектов</t>
  </si>
  <si>
    <t>Контрольное событие 3: Организация и принятие участия в краевом тысячном хоре</t>
  </si>
  <si>
    <t>Контрольное событие 4: Организация и принятие участия в Дне края</t>
  </si>
  <si>
    <t>Контрольное событие 6: 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края-304 ед.</t>
  </si>
  <si>
    <t>Сведения о ходе реализации основного мероприятия 2.3.1.,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</si>
  <si>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туристов, путем разработки буклетов, афиш, программок, размещения информации о проводимых мероприятиях.
</t>
  </si>
  <si>
    <t>Основное мероприятие: Организация мероприятий, направленных на развитие событийного туризма</t>
  </si>
  <si>
    <t>Сведения о ходе реализации основного мероприятия 2.3.2.,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</si>
  <si>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проведение культурно-познавательных, деловых, событийных, паломнических и экологических мероприятий
</t>
  </si>
  <si>
    <t xml:space="preserve"> Выполнение контрольного события: Срок выполнения контрольного события не наступил</t>
  </si>
  <si>
    <t>30.09.2024/ -</t>
  </si>
  <si>
    <t>Подпрограмма "Предоставление услуг в сфере культуры на территории Ипатовского муниципального округа Ставропольского края"</t>
  </si>
  <si>
    <t xml:space="preserve">Основное мероприятие: Организация и создание условий для культурного досуга населения </t>
  </si>
  <si>
    <t>Контрольное событие 2: Проведение 46 районных культурно-досуговых  мероприятий, в т.ч.:                                                                                                                                                                    в 1 квартале 2024г.-12 ед.;                                                                                        во 2 квартале 2024г.- 14 ед.;                                                                                                    в 3 квартале 2024г.- 10 ед.;                                                                                          в 4 квартале 2024г.- 10 ед.</t>
  </si>
  <si>
    <t>Контрольное событие 5: Культурно-досуговые  мероприятия, проводимые на базе культурно- досуговых учреждений Ипатовского муниципального округа Ставропольского края,в т.ч.:                                                                                                      в 1 квартале 2024г.- 2 750  ед.;                                                                                  во 2 квартале 2024г.- 2 760 ед.;                                                                                                                   в 3 квартале 2024г.- 2 760 ед.;                                                                                             в 4 квартале 2024г.- 2 760 ед.</t>
  </si>
  <si>
    <t>Контрольное событие 7: Обеспечение расходов по организации и осуществлению деятельности учреждений культуры Ипатовского муниципального округа Ставропольского края</t>
  </si>
  <si>
    <t>Реализация данного мероприятия направлено на поддержку лучших специалистов муниципальных учреждений культуры, находящихся в сельской местности в рамках регионального проекта "Творческие люди". Денежные средства в отчетном периоде не осваивались</t>
  </si>
  <si>
    <t>Контрольное событие 8:  Участие работника МКУК "Советскорунное СКО" в конкурсе</t>
  </si>
  <si>
    <t>Контрольное событие 9: Обеспечение расходов по организации и осуществлению деятельности библиотек Ипатовского муниципального округа Ставропольского края</t>
  </si>
  <si>
    <t>Подпрограмма «Обеспечение реализации муниципальной программы "Развитие  культуры" в  Ипатовском муниципальном округе Ставропольского края и общепрограммные мероприятия»</t>
  </si>
  <si>
    <t>Основное мероприятие: Обеспечение деятельности отдела культуры и молодежной политики Ипатовского муниципального округа Ставропольского края</t>
  </si>
  <si>
    <t>Подпрограмма «Развитие событийного туризма в  Ипатовском муниципальном округе Ставропольского края»</t>
  </si>
  <si>
    <t>Основное мероприятие: Создание системы информирования туристов на территории Ипатовского муниципального округа Ставропольского края</t>
  </si>
  <si>
    <t xml:space="preserve"> Выполнение контрольного события: Число клубных формирований в муниципальных учреждениях культурно-досугового типа, функционирующих на территории Ипатовского муниципального округа Ставропольского края составляет 304 единицы.</t>
  </si>
  <si>
    <t>01.02.2024/ -</t>
  </si>
  <si>
    <t>Выполнение контрольного события: Проведение районного фестиваля, конкурса и выставки в сфере туризма планируется в 3 квартале 2024г.</t>
  </si>
  <si>
    <t>28.12.2024/ 28.06.2024</t>
  </si>
  <si>
    <t>Выполнение данного мероприятия предусматривает расходы в течении 2024г.  на организацию и проведение районных мероприятий, участие в краевых мероприятиях, проведение киносеансов и киномероприятий, распространение копий кино и видеофильмов, предоставленных в прокат сторонним организациям, осуществляющим показ на территории Ипатовского муниципального округа.Кассовое исполнение за счет бюджетных средств в отчетном периоде текущего года составило 56,0% к плану</t>
  </si>
  <si>
    <t>Выполнение данного мероприятия предусматривает расходы в течении 2024г. на капитальный ремонт муниципальных учреждений культуры, реставрацию объектов культурного наследия, находящихся в муниципальной собственности, восстановление воинских захоронений, расходы на выплаты по оплате труда работников. Кассовое исполнение за счет бюджетных средств в отчетном периоде текущего года составило 45,5% к плану</t>
  </si>
  <si>
    <t>Осуществление библиотечного, библиографического и информационного обслуживания населения,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края. Кассовое исполнение в отчетном периоде составило 36,8% к плану</t>
  </si>
  <si>
    <t>Сведения о ходе реализации основного мероприятия 2.1.5., причины невыполнения, отклонения сроков, объемов финансирования основного мероприятия и их влияние на ход реализации Программы</t>
  </si>
  <si>
    <t>В рамках основного мероприятия предполагается реализация отобранных инициативных проектов, выдвинутых населением Ипатовского муниципального округа Ставропольского края.  На реализацию мероприятия предусмотрено финансирование в сумме 3852,14 тыс. рублей.  В отчетном периоде денежные средства освоены на 92,1%.</t>
  </si>
  <si>
    <t>Контрольное событие 10: Реализация инициативного проекта (Благоустройство парка культуры и отдыха в г.Ипатово Ипатовского муниципального округа Ставропольского края)</t>
  </si>
  <si>
    <t>Контрольное событие 11: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</t>
  </si>
  <si>
    <t>Контрольное событие 12: Размещение информациио туристско- рекреационном потенциале Ипатовского муниципального округа Ставропольского края в информационно- телекоммуникационной сети "Интернет", в т.ч.:                                                                                                     в 1 квартале 2024г.- 4  ед.;                                                                                  во 2 квартале 2024г.- 4 ед.;                                                                                                                   в 3 квартале 2024г.- 4ед.;                                                                                             в 4 квартале 2024г.- 4 ед.</t>
  </si>
  <si>
    <t>Контрольное событие 13: Организация и проведение районного фестиваля, конкурса и выставки в сфере туризма</t>
  </si>
  <si>
    <t>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СК,  обеспечение деятельности (оказанием услуг) органов местного самоуправления. В 1 полугодии 2024 года кассовое исполнение составило 41,2% к плану</t>
  </si>
  <si>
    <t>Выполнение контрольного события: На обеспечение деятельности межпоселенческого муниципального бюджетного учреждения культуры «Культурно- досуговый центр» Ипатовского района Ставропольского края в 1 полугодии 2024г. за счет средств местного бюджета направлены средства в размере 3 615,0 тыс. руб. (61,5% к плану)</t>
  </si>
  <si>
    <t>29.03.202/ 29.03.2024     28.06.2024/ 28.06.2024</t>
  </si>
  <si>
    <t>Выполнение контрольного события: В отчетном периоде проведено 23 районных культурно-досуговых  мероприятия</t>
  </si>
  <si>
    <t xml:space="preserve"> Выполнение контрольного события: В отчетном периоде на базе культурно–досуговых учреждений Ипатовского муниципального округа Ставропольского края проведено 5 718 культурно-досуговых мероприятий</t>
  </si>
  <si>
    <t xml:space="preserve"> Выполнение контрольного события: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январь- июнь2024 г. составило 42 212,89 тыс. руб. (45,5% к бюджетной росписи)</t>
  </si>
  <si>
    <t>Выполнение контрольного события: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2 293,25 тыс. руб. (41,2% к плану)</t>
  </si>
  <si>
    <t xml:space="preserve">Выполнение контрольного события: За январь- июнь 2024г в информационно-телекоммуникационной сети «Интернет» было размещено 8 материалов о туристско-рекреационном потенциале Ипатовского муниципального округа. 
</t>
  </si>
  <si>
    <t>29.03.2024/ 29.03.2024     28.06.2024/ 28.06.2024</t>
  </si>
  <si>
    <t>Выполнение контрольного события: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11 682,90 тыс. руб. (36,8% к плану)</t>
  </si>
  <si>
    <t>30.05.2024/ 25.04.2024</t>
  </si>
  <si>
    <t>Выполнение контрольного события: Инициативный проект выполнен в полном объеме</t>
  </si>
  <si>
    <t>28.06.2024/ 09.05.2024</t>
  </si>
  <si>
    <t>Выполнение контрольного события: Работники учреждения принимали участие в проекте "Творческие люди", победителями не признаны.</t>
  </si>
  <si>
    <t xml:space="preserve"> Выполнение контрольного события: МБУ ДО "ДШИ" приняло участие в тысячном хоре </t>
  </si>
  <si>
    <t xml:space="preserve">Программа "Развитие культуры в Ипатовском муниципальном округе Ставропольского края" </t>
  </si>
  <si>
    <t>1.</t>
  </si>
  <si>
    <t>1.4.</t>
  </si>
  <si>
    <t>1.5.</t>
  </si>
  <si>
    <t>2.</t>
  </si>
  <si>
    <t>3.</t>
  </si>
  <si>
    <t>Мониторинг реализации Программы</t>
  </si>
  <si>
    <t xml:space="preserve">Наименование Программы: "Развитие культуры в Ипатовском муниципальном округе Ставропольского края" </t>
  </si>
  <si>
    <t>Ответственный исполнитель: отдел культуры и молодежной политики администрации Ипатовского муниципального округа Ставропольского края</t>
  </si>
  <si>
    <t>Отчетный период: январь- июнь 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</si>
</sst>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3" fillId="0" borderId="4" xfId="1" applyNumberFormat="1" applyFont="1" applyFill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left" vertical="top" wrapText="1"/>
    </xf>
    <xf numFmtId="0" fontId="3" fillId="0" borderId="6" xfId="1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5" fillId="0" borderId="0" xfId="0" applyFont="1"/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0"/>
  <sheetViews>
    <sheetView tabSelected="1" zoomScale="93" zoomScaleNormal="93" zoomScalePageLayoutView="96" workbookViewId="0">
      <selection activeCell="Q15" sqref="Q15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A2" s="69"/>
      <c r="B2" s="69" t="s">
        <v>85</v>
      </c>
      <c r="C2" s="69"/>
      <c r="D2" s="69"/>
      <c r="E2" s="69"/>
      <c r="F2" s="69"/>
      <c r="G2" s="69"/>
      <c r="H2" s="69"/>
      <c r="I2" s="69"/>
      <c r="J2" s="69"/>
    </row>
    <row r="3" spans="1:11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1">
      <c r="A4" s="69" t="s">
        <v>86</v>
      </c>
      <c r="B4" s="69"/>
      <c r="C4" s="69"/>
      <c r="D4" s="69"/>
      <c r="E4" s="69"/>
      <c r="F4" s="69"/>
      <c r="G4" s="69"/>
      <c r="H4" s="69"/>
      <c r="I4" s="69"/>
      <c r="J4" s="69"/>
    </row>
    <row r="5" spans="1:11">
      <c r="A5" s="69"/>
      <c r="B5" s="69"/>
      <c r="C5" s="69"/>
      <c r="D5" s="69"/>
      <c r="E5" s="69"/>
      <c r="F5" s="69"/>
      <c r="G5" s="69"/>
      <c r="H5" s="69"/>
      <c r="I5" s="69"/>
      <c r="J5" s="69"/>
    </row>
    <row r="6" spans="1:11">
      <c r="A6" s="69" t="s">
        <v>88</v>
      </c>
      <c r="B6" s="69"/>
      <c r="C6" s="69"/>
      <c r="D6" s="69"/>
      <c r="E6" s="69"/>
      <c r="F6" s="69"/>
      <c r="G6" s="69"/>
      <c r="H6" s="69"/>
      <c r="I6" s="69"/>
      <c r="J6" s="69"/>
    </row>
    <row r="7" spans="1:11" ht="11.25" customHeight="1">
      <c r="A7" s="4"/>
      <c r="B7" s="4"/>
      <c r="C7" s="4"/>
      <c r="D7" s="5"/>
      <c r="E7" s="5"/>
      <c r="F7" s="5"/>
      <c r="G7" s="5"/>
      <c r="H7" s="5"/>
      <c r="I7" s="5"/>
      <c r="J7" s="5"/>
    </row>
    <row r="8" spans="1:11" ht="12" customHeight="1">
      <c r="A8" s="6" t="s">
        <v>87</v>
      </c>
      <c r="B8" s="6"/>
      <c r="C8" s="6"/>
      <c r="D8" s="7"/>
      <c r="E8" s="7"/>
      <c r="F8" s="5"/>
      <c r="G8" s="5"/>
      <c r="H8" s="7"/>
      <c r="I8" s="7"/>
      <c r="J8" s="7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53" t="s">
        <v>0</v>
      </c>
      <c r="B11" s="50" t="s">
        <v>27</v>
      </c>
      <c r="C11" s="50" t="s">
        <v>18</v>
      </c>
      <c r="D11" s="56" t="s">
        <v>1</v>
      </c>
      <c r="E11" s="57"/>
      <c r="F11" s="57"/>
      <c r="G11" s="57"/>
      <c r="H11" s="57"/>
      <c r="I11" s="57"/>
      <c r="J11" s="58"/>
    </row>
    <row r="12" spans="1:11" ht="14.25" customHeight="1">
      <c r="A12" s="54"/>
      <c r="B12" s="51"/>
      <c r="C12" s="51"/>
      <c r="D12" s="50" t="s">
        <v>2</v>
      </c>
      <c r="E12" s="60" t="s">
        <v>3</v>
      </c>
      <c r="F12" s="61"/>
      <c r="G12" s="62"/>
      <c r="H12" s="50" t="s">
        <v>19</v>
      </c>
      <c r="I12" s="50" t="s">
        <v>17</v>
      </c>
      <c r="J12" s="59" t="s">
        <v>20</v>
      </c>
      <c r="K12" s="2"/>
    </row>
    <row r="13" spans="1:11" ht="67.5" customHeight="1">
      <c r="A13" s="55"/>
      <c r="B13" s="52"/>
      <c r="C13" s="52"/>
      <c r="D13" s="52"/>
      <c r="E13" s="20" t="s">
        <v>16</v>
      </c>
      <c r="F13" s="20" t="s">
        <v>4</v>
      </c>
      <c r="G13" s="20" t="s">
        <v>5</v>
      </c>
      <c r="H13" s="55"/>
      <c r="I13" s="52"/>
      <c r="J13" s="59"/>
      <c r="K13" s="18"/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</row>
    <row r="15" spans="1:11" ht="13.5" customHeight="1">
      <c r="A15" s="66" t="s">
        <v>79</v>
      </c>
      <c r="B15" s="67"/>
      <c r="C15" s="67"/>
      <c r="D15" s="67"/>
      <c r="E15" s="67"/>
      <c r="F15" s="67"/>
      <c r="G15" s="67"/>
      <c r="H15" s="67"/>
      <c r="I15" s="67"/>
      <c r="J15" s="68"/>
      <c r="K15" s="2"/>
    </row>
    <row r="16" spans="1:11" ht="36" customHeight="1">
      <c r="A16" s="21" t="s">
        <v>80</v>
      </c>
      <c r="B16" s="16" t="s">
        <v>39</v>
      </c>
      <c r="C16" s="13"/>
      <c r="D16" s="30">
        <f>D17+D32+D42+D37+D47</f>
        <v>61773.61</v>
      </c>
      <c r="E16" s="30">
        <f t="shared" ref="E16:I16" si="0">E17+E32+E42+E37+E47</f>
        <v>499</v>
      </c>
      <c r="F16" s="30">
        <f t="shared" si="0"/>
        <v>0</v>
      </c>
      <c r="G16" s="30">
        <f t="shared" si="0"/>
        <v>1966.05</v>
      </c>
      <c r="H16" s="30">
        <f t="shared" si="0"/>
        <v>3139</v>
      </c>
      <c r="I16" s="30">
        <f t="shared" si="0"/>
        <v>549.95000000000005</v>
      </c>
      <c r="J16" s="30">
        <f>J17+J32+J42+J37+J47</f>
        <v>64912.61</v>
      </c>
      <c r="K16" s="1"/>
    </row>
    <row r="17" spans="1:10" ht="25.5" customHeight="1">
      <c r="A17" s="11" t="s">
        <v>6</v>
      </c>
      <c r="B17" s="10" t="s">
        <v>40</v>
      </c>
      <c r="C17" s="12"/>
      <c r="D17" s="24">
        <v>4025</v>
      </c>
      <c r="E17" s="24">
        <v>0</v>
      </c>
      <c r="F17" s="24">
        <v>0</v>
      </c>
      <c r="G17" s="24">
        <v>0</v>
      </c>
      <c r="H17" s="24">
        <v>2623</v>
      </c>
      <c r="I17" s="24">
        <v>44.85</v>
      </c>
      <c r="J17" s="24">
        <f>D17+H17</f>
        <v>6648</v>
      </c>
    </row>
    <row r="18" spans="1:10" ht="14.25" customHeight="1">
      <c r="A18" s="34" t="s">
        <v>21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38.25" customHeight="1">
      <c r="A19" s="36" t="s">
        <v>55</v>
      </c>
      <c r="B19" s="37"/>
      <c r="C19" s="37"/>
      <c r="D19" s="37"/>
      <c r="E19" s="37"/>
      <c r="F19" s="37"/>
      <c r="G19" s="37"/>
      <c r="H19" s="37"/>
      <c r="I19" s="37"/>
      <c r="J19" s="38"/>
    </row>
    <row r="20" spans="1:10" ht="48.75" customHeight="1">
      <c r="A20" s="10"/>
      <c r="B20" s="17" t="s">
        <v>15</v>
      </c>
      <c r="C20" s="12" t="s">
        <v>54</v>
      </c>
      <c r="D20" s="22"/>
      <c r="E20" s="22"/>
      <c r="F20" s="22"/>
      <c r="G20" s="22"/>
      <c r="H20" s="22"/>
      <c r="I20" s="22"/>
      <c r="J20" s="22"/>
    </row>
    <row r="21" spans="1:10" ht="26.25" customHeight="1">
      <c r="A21" s="63" t="s">
        <v>65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72.75" customHeight="1">
      <c r="A22" s="25"/>
      <c r="B22" s="17" t="s">
        <v>41</v>
      </c>
      <c r="C22" s="12" t="s">
        <v>66</v>
      </c>
      <c r="D22" s="19"/>
      <c r="E22" s="19"/>
      <c r="F22" s="19"/>
      <c r="G22" s="19"/>
      <c r="H22" s="19"/>
      <c r="I22" s="19"/>
      <c r="J22" s="19"/>
    </row>
    <row r="23" spans="1:10" ht="15" customHeight="1">
      <c r="A23" s="63" t="s">
        <v>67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0" ht="27" customHeight="1">
      <c r="A24" s="25"/>
      <c r="B24" s="17" t="s">
        <v>29</v>
      </c>
      <c r="C24" s="12" t="s">
        <v>76</v>
      </c>
      <c r="D24" s="22"/>
      <c r="E24" s="22"/>
      <c r="F24" s="22"/>
      <c r="G24" s="22"/>
      <c r="H24" s="22"/>
      <c r="I24" s="22"/>
      <c r="J24" s="22"/>
    </row>
    <row r="25" spans="1:10" ht="12.75" customHeight="1">
      <c r="A25" s="31" t="s">
        <v>78</v>
      </c>
      <c r="B25" s="32"/>
      <c r="C25" s="32"/>
      <c r="D25" s="32"/>
      <c r="E25" s="32"/>
      <c r="F25" s="32"/>
      <c r="G25" s="32"/>
      <c r="H25" s="32"/>
      <c r="I25" s="32"/>
      <c r="J25" s="33"/>
    </row>
    <row r="26" spans="1:10" ht="12.75" customHeight="1">
      <c r="A26" s="25"/>
      <c r="B26" s="17" t="s">
        <v>30</v>
      </c>
      <c r="C26" s="12" t="s">
        <v>38</v>
      </c>
      <c r="D26" s="19"/>
      <c r="E26" s="19"/>
      <c r="F26" s="19"/>
      <c r="G26" s="19"/>
      <c r="H26" s="19"/>
      <c r="I26" s="19"/>
      <c r="J26" s="19"/>
    </row>
    <row r="27" spans="1:10" ht="13.5" customHeight="1">
      <c r="A27" s="31" t="s">
        <v>37</v>
      </c>
      <c r="B27" s="32"/>
      <c r="C27" s="32"/>
      <c r="D27" s="32"/>
      <c r="E27" s="32"/>
      <c r="F27" s="32"/>
      <c r="G27" s="32"/>
      <c r="H27" s="32"/>
      <c r="I27" s="32"/>
      <c r="J27" s="33"/>
    </row>
    <row r="28" spans="1:10" ht="84.75" customHeight="1">
      <c r="A28" s="25"/>
      <c r="B28" s="17" t="s">
        <v>42</v>
      </c>
      <c r="C28" s="12" t="s">
        <v>66</v>
      </c>
      <c r="D28" s="19"/>
      <c r="E28" s="19"/>
      <c r="F28" s="19"/>
      <c r="G28" s="19"/>
      <c r="H28" s="19"/>
      <c r="I28" s="19"/>
      <c r="J28" s="19"/>
    </row>
    <row r="29" spans="1:10" ht="24.75" customHeight="1">
      <c r="A29" s="63" t="s">
        <v>68</v>
      </c>
      <c r="B29" s="37"/>
      <c r="C29" s="37"/>
      <c r="D29" s="37"/>
      <c r="E29" s="37"/>
      <c r="F29" s="37"/>
      <c r="G29" s="37"/>
      <c r="H29" s="37"/>
      <c r="I29" s="37"/>
      <c r="J29" s="38"/>
    </row>
    <row r="30" spans="1:10" ht="36.75" customHeight="1">
      <c r="A30" s="25"/>
      <c r="B30" s="17" t="s">
        <v>31</v>
      </c>
      <c r="C30" s="12" t="s">
        <v>54</v>
      </c>
      <c r="D30" s="22"/>
      <c r="E30" s="22"/>
      <c r="F30" s="22"/>
      <c r="G30" s="22"/>
      <c r="H30" s="22"/>
      <c r="I30" s="22"/>
      <c r="J30" s="22"/>
    </row>
    <row r="31" spans="1:10" ht="24.75" customHeight="1">
      <c r="A31" s="31" t="s">
        <v>51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0" ht="25.5" customHeight="1">
      <c r="A32" s="11" t="s">
        <v>7</v>
      </c>
      <c r="B32" s="10" t="s">
        <v>10</v>
      </c>
      <c r="C32" s="12"/>
      <c r="D32" s="24">
        <v>42212.89</v>
      </c>
      <c r="E32" s="24">
        <v>0</v>
      </c>
      <c r="F32" s="24">
        <v>0</v>
      </c>
      <c r="G32" s="24">
        <v>0</v>
      </c>
      <c r="H32" s="24">
        <v>516</v>
      </c>
      <c r="I32" s="24">
        <v>502.1</v>
      </c>
      <c r="J32" s="24">
        <f>D32+H32</f>
        <v>42728.89</v>
      </c>
    </row>
    <row r="33" spans="1:10" ht="12.75" customHeight="1">
      <c r="A33" s="34" t="s">
        <v>22</v>
      </c>
      <c r="B33" s="34"/>
      <c r="C33" s="34"/>
      <c r="D33" s="34"/>
      <c r="E33" s="34"/>
      <c r="F33" s="34"/>
      <c r="G33" s="34"/>
      <c r="H33" s="34"/>
      <c r="I33" s="34"/>
      <c r="J33" s="35"/>
    </row>
    <row r="34" spans="1:10" ht="39" customHeight="1">
      <c r="A34" s="36" t="s">
        <v>56</v>
      </c>
      <c r="B34" s="44"/>
      <c r="C34" s="44"/>
      <c r="D34" s="44"/>
      <c r="E34" s="44"/>
      <c r="F34" s="44"/>
      <c r="G34" s="44"/>
      <c r="H34" s="44"/>
      <c r="I34" s="44"/>
      <c r="J34" s="45"/>
    </row>
    <row r="35" spans="1:10" ht="39" customHeight="1">
      <c r="A35" s="10"/>
      <c r="B35" s="17" t="s">
        <v>43</v>
      </c>
      <c r="C35" s="12" t="s">
        <v>54</v>
      </c>
      <c r="D35" s="22"/>
      <c r="E35" s="22"/>
      <c r="F35" s="22"/>
      <c r="G35" s="22"/>
      <c r="H35" s="22"/>
      <c r="I35" s="22"/>
      <c r="J35" s="22"/>
    </row>
    <row r="36" spans="1:10" ht="26.25" customHeight="1">
      <c r="A36" s="31" t="s">
        <v>69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0" ht="26.25" customHeight="1">
      <c r="A37" s="26" t="s">
        <v>8</v>
      </c>
      <c r="B37" s="27" t="s">
        <v>26</v>
      </c>
      <c r="C37" s="12"/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f>D37+H37</f>
        <v>0</v>
      </c>
    </row>
    <row r="38" spans="1:10" ht="15.75" customHeight="1">
      <c r="A38" s="34" t="s">
        <v>23</v>
      </c>
      <c r="B38" s="34"/>
      <c r="C38" s="34"/>
      <c r="D38" s="34"/>
      <c r="E38" s="34"/>
      <c r="F38" s="34"/>
      <c r="G38" s="34"/>
      <c r="H38" s="34"/>
      <c r="I38" s="34"/>
      <c r="J38" s="35"/>
    </row>
    <row r="39" spans="1:10" ht="26.25" customHeight="1">
      <c r="A39" s="36" t="s">
        <v>44</v>
      </c>
      <c r="B39" s="37"/>
      <c r="C39" s="37"/>
      <c r="D39" s="37"/>
      <c r="E39" s="37"/>
      <c r="F39" s="37"/>
      <c r="G39" s="37"/>
      <c r="H39" s="37"/>
      <c r="I39" s="37"/>
      <c r="J39" s="38"/>
    </row>
    <row r="40" spans="1:10" ht="26.25" customHeight="1">
      <c r="A40" s="10"/>
      <c r="B40" s="17" t="s">
        <v>45</v>
      </c>
      <c r="C40" s="12" t="s">
        <v>52</v>
      </c>
      <c r="D40" s="22"/>
      <c r="E40" s="22"/>
      <c r="F40" s="22"/>
      <c r="G40" s="22"/>
      <c r="H40" s="22"/>
      <c r="I40" s="22"/>
      <c r="J40" s="22"/>
    </row>
    <row r="41" spans="1:10" ht="15.75" customHeight="1">
      <c r="A41" s="63" t="s">
        <v>77</v>
      </c>
      <c r="B41" s="39"/>
      <c r="C41" s="39"/>
      <c r="D41" s="39"/>
      <c r="E41" s="39"/>
      <c r="F41" s="39"/>
      <c r="G41" s="39"/>
      <c r="H41" s="39"/>
      <c r="I41" s="39"/>
      <c r="J41" s="40"/>
    </row>
    <row r="42" spans="1:10" ht="27" customHeight="1">
      <c r="A42" s="10" t="s">
        <v>81</v>
      </c>
      <c r="B42" s="10" t="s">
        <v>11</v>
      </c>
      <c r="C42" s="12"/>
      <c r="D42" s="24">
        <v>11986.53</v>
      </c>
      <c r="E42" s="24">
        <v>0</v>
      </c>
      <c r="F42" s="24">
        <v>0</v>
      </c>
      <c r="G42" s="24">
        <v>288.45</v>
      </c>
      <c r="H42" s="24">
        <v>0</v>
      </c>
      <c r="I42" s="24">
        <v>3</v>
      </c>
      <c r="J42" s="24">
        <f>D42+H42</f>
        <v>11986.53</v>
      </c>
    </row>
    <row r="43" spans="1:10" ht="15" customHeight="1">
      <c r="A43" s="34" t="s">
        <v>24</v>
      </c>
      <c r="B43" s="34"/>
      <c r="C43" s="34"/>
      <c r="D43" s="34"/>
      <c r="E43" s="34"/>
      <c r="F43" s="34"/>
      <c r="G43" s="34"/>
      <c r="H43" s="34"/>
      <c r="I43" s="34"/>
      <c r="J43" s="35"/>
    </row>
    <row r="44" spans="1:10" ht="25.5" customHeight="1">
      <c r="A44" s="36" t="s">
        <v>57</v>
      </c>
      <c r="B44" s="37"/>
      <c r="C44" s="37"/>
      <c r="D44" s="37"/>
      <c r="E44" s="37"/>
      <c r="F44" s="37"/>
      <c r="G44" s="37"/>
      <c r="H44" s="37"/>
      <c r="I44" s="37"/>
      <c r="J44" s="38"/>
    </row>
    <row r="45" spans="1:10" ht="39.75" customHeight="1">
      <c r="A45" s="10"/>
      <c r="B45" s="17" t="s">
        <v>46</v>
      </c>
      <c r="C45" s="12" t="s">
        <v>54</v>
      </c>
      <c r="D45" s="22"/>
      <c r="E45" s="22"/>
      <c r="F45" s="22"/>
      <c r="G45" s="22"/>
      <c r="H45" s="22"/>
      <c r="I45" s="22"/>
      <c r="J45" s="22"/>
    </row>
    <row r="46" spans="1:10" ht="26.25" customHeight="1">
      <c r="A46" s="31" t="s">
        <v>73</v>
      </c>
      <c r="B46" s="39"/>
      <c r="C46" s="39"/>
      <c r="D46" s="39"/>
      <c r="E46" s="39"/>
      <c r="F46" s="39"/>
      <c r="G46" s="39"/>
      <c r="H46" s="39"/>
      <c r="I46" s="39"/>
      <c r="J46" s="40"/>
    </row>
    <row r="47" spans="1:10" ht="15" customHeight="1">
      <c r="A47" s="15" t="s">
        <v>82</v>
      </c>
      <c r="B47" s="15" t="s">
        <v>28</v>
      </c>
      <c r="C47" s="19"/>
      <c r="D47" s="14">
        <v>3549.19</v>
      </c>
      <c r="E47" s="29">
        <v>499</v>
      </c>
      <c r="F47" s="29">
        <v>0</v>
      </c>
      <c r="G47" s="29">
        <v>1677.6</v>
      </c>
      <c r="H47" s="29">
        <v>0</v>
      </c>
      <c r="I47" s="29">
        <v>0</v>
      </c>
      <c r="J47" s="14">
        <f>D47+H47</f>
        <v>3549.19</v>
      </c>
    </row>
    <row r="48" spans="1:10" ht="15" customHeight="1">
      <c r="A48" s="34" t="s">
        <v>58</v>
      </c>
      <c r="B48" s="34"/>
      <c r="C48" s="34"/>
      <c r="D48" s="34"/>
      <c r="E48" s="34"/>
      <c r="F48" s="34"/>
      <c r="G48" s="34"/>
      <c r="H48" s="34"/>
      <c r="I48" s="34"/>
      <c r="J48" s="35"/>
    </row>
    <row r="49" spans="1:11" ht="26.25" customHeight="1">
      <c r="A49" s="36" t="s">
        <v>59</v>
      </c>
      <c r="B49" s="37"/>
      <c r="C49" s="37"/>
      <c r="D49" s="37"/>
      <c r="E49" s="37"/>
      <c r="F49" s="37"/>
      <c r="G49" s="37"/>
      <c r="H49" s="37"/>
      <c r="I49" s="37"/>
      <c r="J49" s="38"/>
    </row>
    <row r="50" spans="1:11" ht="36.75" customHeight="1">
      <c r="A50" s="10"/>
      <c r="B50" s="17" t="s">
        <v>60</v>
      </c>
      <c r="C50" s="12" t="s">
        <v>74</v>
      </c>
      <c r="D50" s="22"/>
      <c r="E50" s="22"/>
      <c r="F50" s="22"/>
      <c r="G50" s="22"/>
      <c r="H50" s="22"/>
      <c r="I50" s="22"/>
      <c r="J50" s="22"/>
    </row>
    <row r="51" spans="1:11" ht="12" customHeight="1">
      <c r="A51" s="31" t="s">
        <v>75</v>
      </c>
      <c r="B51" s="39"/>
      <c r="C51" s="39"/>
      <c r="D51" s="39"/>
      <c r="E51" s="39"/>
      <c r="F51" s="39"/>
      <c r="G51" s="39"/>
      <c r="H51" s="39"/>
      <c r="I51" s="39"/>
      <c r="J51" s="40"/>
    </row>
    <row r="52" spans="1:11" ht="36" customHeight="1">
      <c r="A52" s="21" t="s">
        <v>83</v>
      </c>
      <c r="B52" s="23" t="s">
        <v>47</v>
      </c>
      <c r="C52" s="13"/>
      <c r="D52" s="30">
        <f t="shared" ref="D52:I52" si="1">D53</f>
        <v>2293.25</v>
      </c>
      <c r="E52" s="30">
        <f t="shared" si="1"/>
        <v>0</v>
      </c>
      <c r="F52" s="30">
        <f t="shared" si="1"/>
        <v>0</v>
      </c>
      <c r="G52" s="30">
        <f t="shared" si="1"/>
        <v>0</v>
      </c>
      <c r="H52" s="30">
        <f t="shared" si="1"/>
        <v>0</v>
      </c>
      <c r="I52" s="30">
        <f t="shared" si="1"/>
        <v>0</v>
      </c>
      <c r="J52" s="30">
        <f>D52+H52</f>
        <v>2293.25</v>
      </c>
    </row>
    <row r="53" spans="1:11" ht="36" customHeight="1">
      <c r="A53" s="11" t="s">
        <v>9</v>
      </c>
      <c r="B53" s="27" t="s">
        <v>48</v>
      </c>
      <c r="C53" s="12"/>
      <c r="D53" s="24">
        <v>2293.25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>D53+H53</f>
        <v>2293.25</v>
      </c>
    </row>
    <row r="54" spans="1:11" ht="15.75" customHeight="1">
      <c r="A54" s="34" t="s">
        <v>25</v>
      </c>
      <c r="B54" s="34"/>
      <c r="C54" s="34"/>
      <c r="D54" s="34"/>
      <c r="E54" s="34"/>
      <c r="F54" s="34"/>
      <c r="G54" s="34"/>
      <c r="H54" s="34"/>
      <c r="I54" s="34"/>
      <c r="J54" s="35"/>
    </row>
    <row r="55" spans="1:11" ht="27.75" customHeight="1">
      <c r="A55" s="36" t="s">
        <v>64</v>
      </c>
      <c r="B55" s="37"/>
      <c r="C55" s="37"/>
      <c r="D55" s="37"/>
      <c r="E55" s="37"/>
      <c r="F55" s="37"/>
      <c r="G55" s="37"/>
      <c r="H55" s="37"/>
      <c r="I55" s="37"/>
      <c r="J55" s="38"/>
    </row>
    <row r="56" spans="1:11" ht="38.25" customHeight="1">
      <c r="A56" s="10"/>
      <c r="B56" s="17" t="s">
        <v>61</v>
      </c>
      <c r="C56" s="12" t="s">
        <v>54</v>
      </c>
      <c r="D56" s="22"/>
      <c r="E56" s="22"/>
      <c r="F56" s="22"/>
      <c r="G56" s="22"/>
      <c r="H56" s="22"/>
      <c r="I56" s="22"/>
      <c r="J56" s="22"/>
      <c r="K56" s="8"/>
    </row>
    <row r="57" spans="1:11" ht="27.75" customHeight="1">
      <c r="A57" s="31" t="s">
        <v>70</v>
      </c>
      <c r="B57" s="39"/>
      <c r="C57" s="39"/>
      <c r="D57" s="39"/>
      <c r="E57" s="39"/>
      <c r="F57" s="39"/>
      <c r="G57" s="39"/>
      <c r="H57" s="39"/>
      <c r="I57" s="39"/>
      <c r="J57" s="40"/>
    </row>
    <row r="58" spans="1:11" ht="27.75" customHeight="1">
      <c r="A58" s="21" t="s">
        <v>84</v>
      </c>
      <c r="B58" s="23" t="s">
        <v>49</v>
      </c>
      <c r="C58" s="13"/>
      <c r="D58" s="46" t="s">
        <v>14</v>
      </c>
      <c r="E58" s="47"/>
      <c r="F58" s="47"/>
      <c r="G58" s="47"/>
      <c r="H58" s="47"/>
      <c r="I58" s="47"/>
      <c r="J58" s="48"/>
    </row>
    <row r="59" spans="1:11" ht="27.75" customHeight="1">
      <c r="A59" s="11" t="s">
        <v>12</v>
      </c>
      <c r="B59" s="27" t="s">
        <v>50</v>
      </c>
      <c r="C59" s="12"/>
      <c r="D59" s="41" t="s">
        <v>14</v>
      </c>
      <c r="E59" s="42"/>
      <c r="F59" s="42"/>
      <c r="G59" s="42"/>
      <c r="H59" s="42"/>
      <c r="I59" s="42"/>
      <c r="J59" s="43"/>
    </row>
    <row r="60" spans="1:11" ht="17.25" customHeight="1">
      <c r="A60" s="34" t="s">
        <v>32</v>
      </c>
      <c r="B60" s="34"/>
      <c r="C60" s="34"/>
      <c r="D60" s="34"/>
      <c r="E60" s="34"/>
      <c r="F60" s="34"/>
      <c r="G60" s="34"/>
      <c r="H60" s="34"/>
      <c r="I60" s="34"/>
      <c r="J60" s="35"/>
    </row>
    <row r="61" spans="1:11" ht="27.75" customHeight="1">
      <c r="A61" s="36" t="s">
        <v>33</v>
      </c>
      <c r="B61" s="37"/>
      <c r="C61" s="37"/>
      <c r="D61" s="37"/>
      <c r="E61" s="37"/>
      <c r="F61" s="37"/>
      <c r="G61" s="37"/>
      <c r="H61" s="37"/>
      <c r="I61" s="37"/>
      <c r="J61" s="38"/>
    </row>
    <row r="62" spans="1:11" ht="97.5" customHeight="1">
      <c r="A62" s="10"/>
      <c r="B62" s="17" t="s">
        <v>62</v>
      </c>
      <c r="C62" s="12" t="s">
        <v>72</v>
      </c>
      <c r="D62" s="22"/>
      <c r="E62" s="22"/>
      <c r="F62" s="22"/>
      <c r="G62" s="22"/>
      <c r="H62" s="22"/>
      <c r="I62" s="22"/>
      <c r="J62" s="22"/>
    </row>
    <row r="63" spans="1:11" ht="24.75" customHeight="1">
      <c r="A63" s="31" t="s">
        <v>71</v>
      </c>
      <c r="B63" s="39"/>
      <c r="C63" s="39"/>
      <c r="D63" s="39"/>
      <c r="E63" s="39"/>
      <c r="F63" s="39"/>
      <c r="G63" s="39"/>
      <c r="H63" s="39"/>
      <c r="I63" s="39"/>
      <c r="J63" s="40"/>
    </row>
    <row r="64" spans="1:11" ht="24.75" customHeight="1">
      <c r="A64" s="11" t="s">
        <v>13</v>
      </c>
      <c r="B64" s="27" t="s">
        <v>34</v>
      </c>
      <c r="C64" s="12"/>
      <c r="D64" s="41" t="s">
        <v>14</v>
      </c>
      <c r="E64" s="42"/>
      <c r="F64" s="42"/>
      <c r="G64" s="42"/>
      <c r="H64" s="42"/>
      <c r="I64" s="42"/>
      <c r="J64" s="43"/>
    </row>
    <row r="65" spans="1:10" ht="15.75" customHeight="1">
      <c r="A65" s="34" t="s">
        <v>35</v>
      </c>
      <c r="B65" s="34"/>
      <c r="C65" s="34"/>
      <c r="D65" s="34"/>
      <c r="E65" s="34"/>
      <c r="F65" s="34"/>
      <c r="G65" s="34"/>
      <c r="H65" s="34"/>
      <c r="I65" s="34"/>
      <c r="J65" s="35"/>
    </row>
    <row r="66" spans="1:10" ht="13.5" customHeight="1">
      <c r="A66" s="36" t="s">
        <v>36</v>
      </c>
      <c r="B66" s="37"/>
      <c r="C66" s="37"/>
      <c r="D66" s="37"/>
      <c r="E66" s="37"/>
      <c r="F66" s="37"/>
      <c r="G66" s="37"/>
      <c r="H66" s="37"/>
      <c r="I66" s="37"/>
      <c r="J66" s="38"/>
    </row>
    <row r="67" spans="1:10" ht="27.75" customHeight="1">
      <c r="A67" s="10"/>
      <c r="B67" s="17" t="s">
        <v>63</v>
      </c>
      <c r="C67" s="12" t="s">
        <v>38</v>
      </c>
      <c r="D67" s="22"/>
      <c r="E67" s="22"/>
      <c r="F67" s="22"/>
      <c r="G67" s="22"/>
      <c r="H67" s="22"/>
      <c r="I67" s="22"/>
      <c r="J67" s="22"/>
    </row>
    <row r="68" spans="1:10" ht="18" customHeight="1">
      <c r="A68" s="31" t="s">
        <v>53</v>
      </c>
      <c r="B68" s="39"/>
      <c r="C68" s="39"/>
      <c r="D68" s="39"/>
      <c r="E68" s="39"/>
      <c r="F68" s="39"/>
      <c r="G68" s="39"/>
      <c r="H68" s="39"/>
      <c r="I68" s="39"/>
      <c r="J68" s="40"/>
    </row>
    <row r="70" spans="1:10">
      <c r="A70" s="49"/>
      <c r="B70" s="49"/>
      <c r="C70" s="49"/>
      <c r="D70" s="49"/>
      <c r="E70" s="49"/>
      <c r="F70" s="49"/>
      <c r="G70" s="49"/>
      <c r="H70" s="49"/>
      <c r="I70" s="49"/>
      <c r="J70" s="49"/>
    </row>
  </sheetData>
  <mergeCells count="43">
    <mergeCell ref="A41:J41"/>
    <mergeCell ref="A39:J39"/>
    <mergeCell ref="A55:J55"/>
    <mergeCell ref="A54:J54"/>
    <mergeCell ref="A38:J38"/>
    <mergeCell ref="A25:J25"/>
    <mergeCell ref="A27:J27"/>
    <mergeCell ref="A29:J29"/>
    <mergeCell ref="A15:J15"/>
    <mergeCell ref="A23:J23"/>
    <mergeCell ref="A34:J34"/>
    <mergeCell ref="A19:J19"/>
    <mergeCell ref="A33:J33"/>
    <mergeCell ref="A46:J46"/>
    <mergeCell ref="A48:J48"/>
    <mergeCell ref="A49:J49"/>
    <mergeCell ref="A43:J43"/>
    <mergeCell ref="A21:J21"/>
    <mergeCell ref="A57:J57"/>
    <mergeCell ref="A18:J18"/>
    <mergeCell ref="A31:J31"/>
    <mergeCell ref="A36:J36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51:J51"/>
    <mergeCell ref="A60:J60"/>
    <mergeCell ref="A61:J61"/>
    <mergeCell ref="A63:J63"/>
    <mergeCell ref="D64:J64"/>
    <mergeCell ref="A65:J65"/>
    <mergeCell ref="A66:J66"/>
    <mergeCell ref="A68:J68"/>
    <mergeCell ref="D58:J58"/>
    <mergeCell ref="D59:J59"/>
    <mergeCell ref="A70:J70"/>
    <mergeCell ref="A44:J4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2024-09-20T12:42:09Z</dcterms:modified>
</cp:coreProperties>
</file>