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37" l="1"/>
  <c r="E46" l="1"/>
  <c r="J47" l="1"/>
  <c r="F46"/>
  <c r="G46"/>
  <c r="H46"/>
  <c r="I46"/>
  <c r="D46"/>
  <c r="J42"/>
  <c r="J32"/>
  <c r="J17"/>
  <c r="J16" l="1"/>
  <c r="J46"/>
</calcChain>
</file>

<file path=xl/sharedStrings.xml><?xml version="1.0" encoding="utf-8"?>
<sst xmlns="http://schemas.openxmlformats.org/spreadsheetml/2006/main" count="89" uniqueCount="81">
  <si>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</si>
  <si>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</si>
  <si>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</si>
  <si>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</si>
  <si>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</si>
  <si>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</si>
  <si>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</si>
  <si>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</si>
  <si>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</si>
  <si>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</si>
  <si>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Основное мероприятие: Обеспечение деятельности учреждений (оказание услуг) социально-культурных объединений</t>
  </si>
  <si>
    <t>Основное мероприятие: Осуществление библиотечного, библиографического и информационного обслуживания населения</t>
  </si>
  <si>
    <t>3.1.</t>
  </si>
  <si>
    <t>3.2.</t>
  </si>
  <si>
    <t>финансирование не предусмотрено</t>
  </si>
  <si>
    <t>Контрольное событие 1: 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</si>
  <si>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</si>
  <si>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</si>
  <si>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</si>
  <si>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</si>
  <si>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</si>
  <si>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</si>
  <si>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</si>
  <si>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</si>
  <si>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</si>
  <si>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2.2.1.,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</si>
  <si>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Реализация регионального проекта "Творческие люди"</t>
  </si>
  <si>
    <t xml:space="preserve">Наименование
основного мероприятия подпрограммы (Программы),  контрольного
события
</t>
  </si>
  <si>
    <t>Контрольное событие 3: Организация и принятие участия в краевом тысячном хоре</t>
  </si>
  <si>
    <t>Контрольное событие 4: Организация и принятие участия в Дне края</t>
  </si>
  <si>
    <t>Контрольное событие 6: 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края-304 ед.</t>
  </si>
  <si>
    <t>Сведения о ходе реализации основного мероприятия 2.3.1.,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</si>
  <si>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туристов, путем разработки буклетов, афиш, программок, размещения информации о проводимых мероприятиях.
</t>
  </si>
  <si>
    <t>Основное мероприятие: Организация мероприятий, направленных на развитие событийного туризма</t>
  </si>
  <si>
    <t>Сведения о ходе реализации основного мероприятия 2.3.2.,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</si>
  <si>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14: Организация и проведение районного фестиваля, конкурса и выставки в сфере туризма</t>
  </si>
  <si>
    <t xml:space="preserve">В рамках данного основного мероприятия Подпрограммы предполагается проведение культурно-познавательных, деловых, событийных, паломнических и экологических мероприятий
</t>
  </si>
  <si>
    <t xml:space="preserve"> Выполнение контрольного события: Срок выполнения контрольного события не наступил</t>
  </si>
  <si>
    <t>28.12.2024/ 29.03.2024</t>
  </si>
  <si>
    <t xml:space="preserve">29.03.2024/ 29.03.2024 </t>
  </si>
  <si>
    <t>29.03.2024/ 29.03.2024</t>
  </si>
  <si>
    <t>30.09.2024/ -</t>
  </si>
  <si>
    <t>Подпрограмма "Предоставление услуг в сфере культуры на территории Ипатовского муниципального округа Ставропольского края"</t>
  </si>
  <si>
    <t xml:space="preserve">Основное мероприятие: Организация и создание условий для культурного досуга населения </t>
  </si>
  <si>
    <t>Выполнение данного мероприятия предусматривает расходы в течении 2024г.  на организацию и проведение районных мероприятий, участие в краевых мероприятиях, проведение киносеансов и киномероприятий, распространение копий кино и видеофильмов, предоставленных в прокат сторонним организациям, осуществляющим показ на территории Ипатовского муниципального округа. Кассовое исполнение в отчетном периоде текущего года составило 33,4% к плану</t>
  </si>
  <si>
    <t>Контрольное событие 2: Проведение 46 районных культурно-досуговых  мероприятий, в т.ч.:                                                                                                                                                                    в 1 квартале 2024г.-12 ед.;                                                                                        во 2 квартале 2024г.- 14 ед.;                                                                                                    в 3 квартале 2024г.- 10 ед.;                                                                                          в 4 квартале 2024г.- 10 ед.</t>
  </si>
  <si>
    <t>29.03.202/ 29.03.2024</t>
  </si>
  <si>
    <t>28.06.2024/ -</t>
  </si>
  <si>
    <t>Контрольное событие 5: Культурно-досуговые  мероприятия, проводимые на базе культурно- досуговых учреждений Ипатовского муниципального округа Ставропольского края,в т.ч.:                                                                                                      в 1 квартале 2024г.- 2 750  ед.;                                                                                  во 2 квартале 2024г.- 2 760 ед.;                                                                                                                   в 3 квартале 2024г.- 2 760 ед.;                                                                                             в 4 квартале 2024г.- 2 760 ед.</t>
  </si>
  <si>
    <t>Выполнение данного мероприятия предусматривает расходы в течении 2024г. на капитальный ремонт муниципальных учреждений культуры, реставрацию объектов культурного наследия, находящихся в муниципальной собственности, восстановление воинских захоронений, расходы на выплаты по оплате труда работников. Кассовое исполнение за счет бюджетных средств в отчетном периоде текущего года составило 23,9% к плану</t>
  </si>
  <si>
    <t>Контрольное событие 7: Обеспечение расходов по организации и осуществлению деятельности учреждений культуры Ипатовского муниципального округа Ставропольского края</t>
  </si>
  <si>
    <t>Реализация данного мероприятия направлено на поддержку лучших специалистов муниципальных учреждений культуры, находящихся в сельской местности в рамках регионального проекта "Творческие люди". Денежные средства в отчетном периоде не осваивались</t>
  </si>
  <si>
    <t>Контрольное событие 8:  Участие работника МКУК "Советскорунное СКО" в конкурсе</t>
  </si>
  <si>
    <t>Осуществление библиотечного, библиографического и информационного обслуживания населения,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края. Кассовое исполнение в отчетном периоде составило 19,4% к плану</t>
  </si>
  <si>
    <t>Контрольное событие 9: Обеспечение расходов по организации и осуществлению деятельности библиотек Ипатовского муниципального округа Ставропольского края</t>
  </si>
  <si>
    <t>Подпрограмма «Обеспечение реализации муниципальной программы "Развитие  культуры" в  Ипатовском муниципальном округе Ставропольского края и общепрограммные мероприятия»</t>
  </si>
  <si>
    <t>Основное мероприятие: Обеспечение деятельности отдела культуры и молодежной политики Ипатовского муниципального округа Ставропольского края</t>
  </si>
  <si>
    <t>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СК,  обеспечение деятельности (оказанием услуг) органов местного самоуправления. В 1 квартале 2024 года кассовое исполнение составило 15,2% к плану</t>
  </si>
  <si>
    <t>Контрольное событие 10: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</t>
  </si>
  <si>
    <t>Подпрограмма «Развитие событийного туризма в  Ипатовском муниципальном округе Ставропольского края»</t>
  </si>
  <si>
    <t>Основное мероприятие: Создание системы информирования туристов на территории Ипатовского муниципального округа Ставропольского края</t>
  </si>
  <si>
    <t>Контрольное событие 11: Размещение информациио туристско- рекреационном потенциале Ипатовского муниципального округа Ставропольского края в информационно- телекоммуникационной сети "Интернет", в т.ч.:                                                                                                     в 1 квартале 2024г.- 4  ед.;                                                                                  во 2 квартале 2024г.- 4 ед.;                                                                                                                   в 3 квартале 2024г.- 4ед.;                                                                                             в 4 квартале 2024г.- 4 ед.</t>
  </si>
  <si>
    <t>Выполнение контрольного события: На обеспечение деятельности межпоселенческого муниципального бюджетного учреждения культуры «Культурно- досуговый центр» Ипатовского района Ставропольского края в 1 квартале 2024г. за счет средств местного бюджета направлены средства в размере 1 475,0 тыс. руб. (28,9% к плану)</t>
  </si>
  <si>
    <t>Выполнение контрольного события: В отчетном периоде проведено 11 районных культурно-досуговых  мероприятий</t>
  </si>
  <si>
    <t xml:space="preserve"> Выполнение контрольного события: Число клубных формирований в муниципальных учреждениях культурно-досугового типа, функционирующих на территории Ипатовского муниципального округа Ставропольского края составляет 304 единицы.</t>
  </si>
  <si>
    <t xml:space="preserve"> Выполнение контрольного события: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январь- март 2024 г. составило 20 855,70 тыс. руб. (24,6% к бюджетной росписи)</t>
  </si>
  <si>
    <t>01.02.2024/ -</t>
  </si>
  <si>
    <t xml:space="preserve">Выполнение контрольного события: В отчетном периоде специалист МКУК "Советскорунное СКО" не принимал участие в конкурсе </t>
  </si>
  <si>
    <t>Выполнение контрольного события: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733,15тыс. руб. (15,2% к плану)</t>
  </si>
  <si>
    <t xml:space="preserve">Выполнение контрольного события: За январь-март 2024г в информационно-телекоммуникационной сети «Интернет» было размещено 4 материала о туристско-рекреационном потенциале Ипатовского муниципального округа. 
</t>
  </si>
  <si>
    <t>Выполнение контрольного события: Проведение районного фестиваля, конкурса и выставки в сфере туризма планируется в 3 квартале 2024г.</t>
  </si>
  <si>
    <t xml:space="preserve"> Выполнение контрольного события: В отчетном периоде на базе культурно–досуговых учреждений Ипатовского муниципального округа Ставропольского края проведено 2 911 культурно-досуговых мероприятий</t>
  </si>
  <si>
    <t>Мониторинг реализации Программы</t>
  </si>
  <si>
    <t>Отчетный период: январь-март 2024 года</t>
  </si>
  <si>
    <t xml:space="preserve">Программа "Развитие культуры в Ипатовском муниципальном округе Ставропольского края" </t>
  </si>
  <si>
    <t xml:space="preserve">Наименование Программы: "Развитие культуры в Ипатовском муниципальном округе Ставропольского края" </t>
  </si>
  <si>
    <t>Ответственный исполнитель: отдел культуры и молодежной политики администрации Ипатовского муниципального округа Ставропольского края</t>
  </si>
  <si>
    <t>1.</t>
  </si>
  <si>
    <t>1.4.</t>
  </si>
  <si>
    <t>2.</t>
  </si>
  <si>
    <t>3.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</si>
</sst>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1" applyNumberFormat="1" applyFont="1" applyFill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left" vertical="top" wrapText="1"/>
    </xf>
    <xf numFmtId="0" fontId="3" fillId="0" borderId="6" xfId="1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4"/>
  <sheetViews>
    <sheetView tabSelected="1" topLeftCell="A52" zoomScale="93" zoomScaleNormal="93" zoomScalePageLayoutView="96" workbookViewId="0">
      <selection activeCell="B72" sqref="B72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1">
      <c r="B2" s="66" t="s">
        <v>72</v>
      </c>
      <c r="C2" s="66"/>
      <c r="D2" s="66"/>
      <c r="E2" s="66"/>
      <c r="F2" s="66"/>
      <c r="G2" s="66"/>
      <c r="H2" s="66"/>
      <c r="I2" s="66"/>
      <c r="J2" s="66"/>
    </row>
    <row r="3" spans="1:11">
      <c r="B3" s="67"/>
      <c r="C3" s="67"/>
      <c r="D3" s="67"/>
      <c r="E3" s="67"/>
      <c r="F3" s="67"/>
      <c r="G3" s="67"/>
      <c r="H3" s="67"/>
      <c r="I3" s="67"/>
      <c r="J3" s="67"/>
    </row>
    <row r="4" spans="1:11">
      <c r="A4" s="68" t="s">
        <v>75</v>
      </c>
      <c r="B4" s="69"/>
      <c r="C4" s="69"/>
      <c r="D4" s="69"/>
      <c r="E4" s="69"/>
      <c r="F4" s="69"/>
      <c r="G4" s="69"/>
      <c r="H4" s="69"/>
      <c r="I4" s="69"/>
      <c r="J4" s="69"/>
    </row>
    <row r="5" spans="1:11">
      <c r="B5" s="67"/>
      <c r="C5" s="67"/>
      <c r="D5" s="67"/>
      <c r="E5" s="67"/>
      <c r="F5" s="67"/>
      <c r="G5" s="67"/>
      <c r="H5" s="67"/>
      <c r="I5" s="67"/>
      <c r="J5" s="67"/>
    </row>
    <row r="6" spans="1:11">
      <c r="A6" s="70" t="s">
        <v>73</v>
      </c>
      <c r="B6" s="71"/>
      <c r="C6" s="67"/>
      <c r="D6" s="67"/>
      <c r="E6" s="67"/>
      <c r="F6" s="67"/>
      <c r="G6" s="67"/>
      <c r="H6" s="67"/>
      <c r="I6" s="67"/>
      <c r="J6" s="67"/>
    </row>
    <row r="7" spans="1:11" ht="11.25" customHeight="1">
      <c r="A7" s="4"/>
      <c r="B7" s="72"/>
      <c r="C7" s="72"/>
      <c r="D7" s="72"/>
      <c r="E7" s="72"/>
      <c r="F7" s="72"/>
      <c r="G7" s="72"/>
      <c r="H7" s="72"/>
      <c r="I7" s="72"/>
      <c r="J7" s="72"/>
    </row>
    <row r="8" spans="1:11" ht="16.5" customHeight="1">
      <c r="A8" s="73" t="s">
        <v>76</v>
      </c>
      <c r="B8" s="74"/>
      <c r="C8" s="74"/>
      <c r="D8" s="74"/>
      <c r="E8" s="74"/>
      <c r="F8" s="74"/>
      <c r="G8" s="74"/>
      <c r="H8" s="74"/>
      <c r="I8" s="74"/>
      <c r="J8" s="74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55" t="s">
        <v>0</v>
      </c>
      <c r="B11" s="52" t="s">
        <v>27</v>
      </c>
      <c r="C11" s="52" t="s">
        <v>18</v>
      </c>
      <c r="D11" s="58" t="s">
        <v>1</v>
      </c>
      <c r="E11" s="59"/>
      <c r="F11" s="59"/>
      <c r="G11" s="59"/>
      <c r="H11" s="59"/>
      <c r="I11" s="59"/>
      <c r="J11" s="60"/>
    </row>
    <row r="12" spans="1:11" ht="14.25" customHeight="1">
      <c r="A12" s="56"/>
      <c r="B12" s="53"/>
      <c r="C12" s="53"/>
      <c r="D12" s="52" t="s">
        <v>2</v>
      </c>
      <c r="E12" s="62" t="s">
        <v>3</v>
      </c>
      <c r="F12" s="63"/>
      <c r="G12" s="64"/>
      <c r="H12" s="52" t="s">
        <v>19</v>
      </c>
      <c r="I12" s="52" t="s">
        <v>17</v>
      </c>
      <c r="J12" s="61" t="s">
        <v>20</v>
      </c>
      <c r="K12" s="2"/>
    </row>
    <row r="13" spans="1:11" ht="67.5" customHeight="1">
      <c r="A13" s="57"/>
      <c r="B13" s="54"/>
      <c r="C13" s="54"/>
      <c r="D13" s="54"/>
      <c r="E13" s="20" t="s">
        <v>16</v>
      </c>
      <c r="F13" s="20" t="s">
        <v>4</v>
      </c>
      <c r="G13" s="20" t="s">
        <v>5</v>
      </c>
      <c r="H13" s="57"/>
      <c r="I13" s="54"/>
      <c r="J13" s="61"/>
      <c r="K13" s="18"/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</row>
    <row r="15" spans="1:11" ht="13.5" customHeight="1">
      <c r="A15" s="47" t="s">
        <v>74</v>
      </c>
      <c r="B15" s="48"/>
      <c r="C15" s="48"/>
      <c r="D15" s="48"/>
      <c r="E15" s="48"/>
      <c r="F15" s="48"/>
      <c r="G15" s="48"/>
      <c r="H15" s="48"/>
      <c r="I15" s="48"/>
      <c r="J15" s="49"/>
      <c r="K15" s="2"/>
    </row>
    <row r="16" spans="1:11" ht="36" customHeight="1">
      <c r="A16" s="21" t="s">
        <v>77</v>
      </c>
      <c r="B16" s="14" t="s">
        <v>42</v>
      </c>
      <c r="C16" s="13"/>
      <c r="D16" s="26">
        <f>D17+D32+D42+D37</f>
        <v>27437.39</v>
      </c>
      <c r="E16" s="26">
        <f t="shared" ref="E16:J16" si="0">E17+E32+E42+E37</f>
        <v>0</v>
      </c>
      <c r="F16" s="26">
        <f t="shared" si="0"/>
        <v>0</v>
      </c>
      <c r="G16" s="26">
        <f t="shared" si="0"/>
        <v>0</v>
      </c>
      <c r="H16" s="26">
        <f t="shared" si="0"/>
        <v>2447</v>
      </c>
      <c r="I16" s="26">
        <f t="shared" si="0"/>
        <v>441.75</v>
      </c>
      <c r="J16" s="26">
        <f t="shared" si="0"/>
        <v>29884.39</v>
      </c>
      <c r="K16" s="1"/>
    </row>
    <row r="17" spans="1:10" ht="25.5" customHeight="1">
      <c r="A17" s="11" t="s">
        <v>6</v>
      </c>
      <c r="B17" s="10" t="s">
        <v>43</v>
      </c>
      <c r="C17" s="12"/>
      <c r="D17" s="22">
        <v>1885</v>
      </c>
      <c r="E17" s="22">
        <v>0</v>
      </c>
      <c r="F17" s="22">
        <v>0</v>
      </c>
      <c r="G17" s="22">
        <v>0</v>
      </c>
      <c r="H17" s="22">
        <v>2134</v>
      </c>
      <c r="I17" s="22">
        <v>38.25</v>
      </c>
      <c r="J17" s="22">
        <f>D17+H17</f>
        <v>4019</v>
      </c>
    </row>
    <row r="18" spans="1:10" ht="14.25" customHeight="1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31"/>
    </row>
    <row r="19" spans="1:10" ht="38.25" customHeight="1">
      <c r="A19" s="38" t="s">
        <v>44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ht="48.75" customHeight="1">
      <c r="A20" s="10"/>
      <c r="B20" s="15" t="s">
        <v>15</v>
      </c>
      <c r="C20" s="12" t="s">
        <v>38</v>
      </c>
      <c r="D20" s="16"/>
      <c r="E20" s="16"/>
      <c r="F20" s="16"/>
      <c r="G20" s="16"/>
      <c r="H20" s="16"/>
      <c r="I20" s="16"/>
      <c r="J20" s="16"/>
    </row>
    <row r="21" spans="1:10" ht="26.25" customHeight="1">
      <c r="A21" s="44" t="s">
        <v>62</v>
      </c>
      <c r="B21" s="29"/>
      <c r="C21" s="29"/>
      <c r="D21" s="29"/>
      <c r="E21" s="29"/>
      <c r="F21" s="29"/>
      <c r="G21" s="29"/>
      <c r="H21" s="29"/>
      <c r="I21" s="29"/>
      <c r="J21" s="30"/>
    </row>
    <row r="22" spans="1:10" ht="72.75" customHeight="1">
      <c r="A22" s="17"/>
      <c r="B22" s="15" t="s">
        <v>45</v>
      </c>
      <c r="C22" s="12" t="s">
        <v>46</v>
      </c>
      <c r="D22" s="19"/>
      <c r="E22" s="19"/>
      <c r="F22" s="19"/>
      <c r="G22" s="19"/>
      <c r="H22" s="19"/>
      <c r="I22" s="19"/>
      <c r="J22" s="19"/>
    </row>
    <row r="23" spans="1:10" ht="15" customHeight="1">
      <c r="A23" s="44" t="s">
        <v>63</v>
      </c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27" customHeight="1">
      <c r="A24" s="17"/>
      <c r="B24" s="15" t="s">
        <v>28</v>
      </c>
      <c r="C24" s="12" t="s">
        <v>47</v>
      </c>
      <c r="D24" s="16"/>
      <c r="E24" s="16"/>
      <c r="F24" s="16"/>
      <c r="G24" s="16"/>
      <c r="H24" s="16"/>
      <c r="I24" s="16"/>
      <c r="J24" s="16"/>
    </row>
    <row r="25" spans="1:10" ht="12.75" customHeight="1">
      <c r="A25" s="39" t="s">
        <v>37</v>
      </c>
      <c r="B25" s="42"/>
      <c r="C25" s="42"/>
      <c r="D25" s="42"/>
      <c r="E25" s="42"/>
      <c r="F25" s="42"/>
      <c r="G25" s="42"/>
      <c r="H25" s="42"/>
      <c r="I25" s="42"/>
      <c r="J25" s="43"/>
    </row>
    <row r="26" spans="1:10" ht="12.75" customHeight="1">
      <c r="A26" s="17"/>
      <c r="B26" s="15" t="s">
        <v>29</v>
      </c>
      <c r="C26" s="12" t="s">
        <v>41</v>
      </c>
      <c r="D26" s="19"/>
      <c r="E26" s="19"/>
      <c r="F26" s="19"/>
      <c r="G26" s="19"/>
      <c r="H26" s="19"/>
      <c r="I26" s="19"/>
      <c r="J26" s="19"/>
    </row>
    <row r="27" spans="1:10" ht="13.5" customHeight="1">
      <c r="A27" s="39" t="s">
        <v>37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84.75" customHeight="1">
      <c r="A28" s="17"/>
      <c r="B28" s="15" t="s">
        <v>48</v>
      </c>
      <c r="C28" s="12" t="s">
        <v>40</v>
      </c>
      <c r="D28" s="19"/>
      <c r="E28" s="19"/>
      <c r="F28" s="19"/>
      <c r="G28" s="19"/>
      <c r="H28" s="19"/>
      <c r="I28" s="19"/>
      <c r="J28" s="19"/>
    </row>
    <row r="29" spans="1:10" ht="24.75" customHeight="1">
      <c r="A29" s="44" t="s">
        <v>71</v>
      </c>
      <c r="B29" s="40"/>
      <c r="C29" s="40"/>
      <c r="D29" s="40"/>
      <c r="E29" s="40"/>
      <c r="F29" s="40"/>
      <c r="G29" s="40"/>
      <c r="H29" s="40"/>
      <c r="I29" s="40"/>
      <c r="J29" s="41"/>
    </row>
    <row r="30" spans="1:10" ht="36.75" customHeight="1">
      <c r="A30" s="17"/>
      <c r="B30" s="15" t="s">
        <v>30</v>
      </c>
      <c r="C30" s="12" t="s">
        <v>38</v>
      </c>
      <c r="D30" s="16"/>
      <c r="E30" s="16"/>
      <c r="F30" s="16"/>
      <c r="G30" s="16"/>
      <c r="H30" s="16"/>
      <c r="I30" s="16"/>
      <c r="J30" s="16"/>
    </row>
    <row r="31" spans="1:10" ht="24.75" customHeight="1">
      <c r="A31" s="39" t="s">
        <v>64</v>
      </c>
      <c r="B31" s="29"/>
      <c r="C31" s="29"/>
      <c r="D31" s="29"/>
      <c r="E31" s="29"/>
      <c r="F31" s="29"/>
      <c r="G31" s="29"/>
      <c r="H31" s="29"/>
      <c r="I31" s="29"/>
      <c r="J31" s="30"/>
    </row>
    <row r="32" spans="1:10" ht="25.5" customHeight="1">
      <c r="A32" s="11" t="s">
        <v>7</v>
      </c>
      <c r="B32" s="10" t="s">
        <v>10</v>
      </c>
      <c r="C32" s="12"/>
      <c r="D32" s="22">
        <v>20855.669999999998</v>
      </c>
      <c r="E32" s="22">
        <v>0</v>
      </c>
      <c r="F32" s="22">
        <v>0</v>
      </c>
      <c r="G32" s="22">
        <v>0</v>
      </c>
      <c r="H32" s="22">
        <v>313</v>
      </c>
      <c r="I32" s="22">
        <v>402</v>
      </c>
      <c r="J32" s="22">
        <f>D32+H32</f>
        <v>21168.67</v>
      </c>
    </row>
    <row r="33" spans="1:10" ht="12.75" customHeight="1">
      <c r="A33" s="28" t="s">
        <v>22</v>
      </c>
      <c r="B33" s="28"/>
      <c r="C33" s="28"/>
      <c r="D33" s="28"/>
      <c r="E33" s="28"/>
      <c r="F33" s="28"/>
      <c r="G33" s="28"/>
      <c r="H33" s="28"/>
      <c r="I33" s="28"/>
      <c r="J33" s="31"/>
    </row>
    <row r="34" spans="1:10" ht="39" customHeight="1">
      <c r="A34" s="38" t="s">
        <v>49</v>
      </c>
      <c r="B34" s="50"/>
      <c r="C34" s="50"/>
      <c r="D34" s="50"/>
      <c r="E34" s="50"/>
      <c r="F34" s="50"/>
      <c r="G34" s="50"/>
      <c r="H34" s="50"/>
      <c r="I34" s="50"/>
      <c r="J34" s="51"/>
    </row>
    <row r="35" spans="1:10" ht="39" customHeight="1">
      <c r="A35" s="10"/>
      <c r="B35" s="15" t="s">
        <v>50</v>
      </c>
      <c r="C35" s="12" t="s">
        <v>38</v>
      </c>
      <c r="D35" s="16"/>
      <c r="E35" s="16"/>
      <c r="F35" s="16"/>
      <c r="G35" s="16"/>
      <c r="H35" s="16"/>
      <c r="I35" s="16"/>
      <c r="J35" s="16"/>
    </row>
    <row r="36" spans="1:10" ht="26.25" customHeight="1">
      <c r="A36" s="39" t="s">
        <v>65</v>
      </c>
      <c r="B36" s="29"/>
      <c r="C36" s="29"/>
      <c r="D36" s="29"/>
      <c r="E36" s="29"/>
      <c r="F36" s="29"/>
      <c r="G36" s="29"/>
      <c r="H36" s="29"/>
      <c r="I36" s="29"/>
      <c r="J36" s="30"/>
    </row>
    <row r="37" spans="1:10" ht="26.25" customHeight="1">
      <c r="A37" s="23" t="s">
        <v>8</v>
      </c>
      <c r="B37" s="24" t="s">
        <v>26</v>
      </c>
      <c r="C37" s="12"/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f>D37+H37</f>
        <v>0</v>
      </c>
    </row>
    <row r="38" spans="1:10" ht="15.75" customHeight="1">
      <c r="A38" s="28" t="s">
        <v>23</v>
      </c>
      <c r="B38" s="28"/>
      <c r="C38" s="28"/>
      <c r="D38" s="28"/>
      <c r="E38" s="28"/>
      <c r="F38" s="28"/>
      <c r="G38" s="28"/>
      <c r="H38" s="28"/>
      <c r="I38" s="28"/>
      <c r="J38" s="31"/>
    </row>
    <row r="39" spans="1:10" ht="26.25" customHeight="1">
      <c r="A39" s="38" t="s">
        <v>51</v>
      </c>
      <c r="B39" s="40"/>
      <c r="C39" s="40"/>
      <c r="D39" s="40"/>
      <c r="E39" s="40"/>
      <c r="F39" s="40"/>
      <c r="G39" s="40"/>
      <c r="H39" s="40"/>
      <c r="I39" s="40"/>
      <c r="J39" s="41"/>
    </row>
    <row r="40" spans="1:10" ht="26.25" customHeight="1">
      <c r="A40" s="10"/>
      <c r="B40" s="15" t="s">
        <v>52</v>
      </c>
      <c r="C40" s="12" t="s">
        <v>66</v>
      </c>
      <c r="D40" s="16"/>
      <c r="E40" s="16"/>
      <c r="F40" s="16"/>
      <c r="G40" s="16"/>
      <c r="H40" s="16"/>
      <c r="I40" s="16"/>
      <c r="J40" s="16"/>
    </row>
    <row r="41" spans="1:10" ht="15.75" customHeight="1">
      <c r="A41" s="44" t="s">
        <v>67</v>
      </c>
      <c r="B41" s="29"/>
      <c r="C41" s="29"/>
      <c r="D41" s="29"/>
      <c r="E41" s="29"/>
      <c r="F41" s="29"/>
      <c r="G41" s="29"/>
      <c r="H41" s="29"/>
      <c r="I41" s="29"/>
      <c r="J41" s="30"/>
    </row>
    <row r="42" spans="1:10" ht="27" customHeight="1">
      <c r="A42" s="10" t="s">
        <v>78</v>
      </c>
      <c r="B42" s="10" t="s">
        <v>11</v>
      </c>
      <c r="C42" s="12"/>
      <c r="D42" s="22">
        <v>4696.72</v>
      </c>
      <c r="E42" s="22">
        <v>0</v>
      </c>
      <c r="F42" s="22">
        <v>0</v>
      </c>
      <c r="G42" s="22">
        <v>0</v>
      </c>
      <c r="H42" s="22">
        <v>0</v>
      </c>
      <c r="I42" s="22">
        <v>1.5</v>
      </c>
      <c r="J42" s="22">
        <f>D42+H42</f>
        <v>4696.72</v>
      </c>
    </row>
    <row r="43" spans="1:10" ht="15" customHeight="1">
      <c r="A43" s="28" t="s">
        <v>24</v>
      </c>
      <c r="B43" s="28"/>
      <c r="C43" s="28"/>
      <c r="D43" s="28"/>
      <c r="E43" s="28"/>
      <c r="F43" s="28"/>
      <c r="G43" s="28"/>
      <c r="H43" s="28"/>
      <c r="I43" s="28"/>
      <c r="J43" s="31"/>
    </row>
    <row r="44" spans="1:10" ht="25.5" customHeight="1">
      <c r="A44" s="38" t="s">
        <v>53</v>
      </c>
      <c r="B44" s="40"/>
      <c r="C44" s="40"/>
      <c r="D44" s="40"/>
      <c r="E44" s="40"/>
      <c r="F44" s="40"/>
      <c r="G44" s="40"/>
      <c r="H44" s="40"/>
      <c r="I44" s="40"/>
      <c r="J44" s="41"/>
    </row>
    <row r="45" spans="1:10" ht="39.75" customHeight="1">
      <c r="A45" s="10"/>
      <c r="B45" s="15" t="s">
        <v>54</v>
      </c>
      <c r="C45" s="12" t="s">
        <v>38</v>
      </c>
      <c r="D45" s="16"/>
      <c r="E45" s="16"/>
      <c r="F45" s="16"/>
      <c r="G45" s="16"/>
      <c r="H45" s="16"/>
      <c r="I45" s="16"/>
      <c r="J45" s="16"/>
    </row>
    <row r="46" spans="1:10" ht="36" customHeight="1">
      <c r="A46" s="21" t="s">
        <v>79</v>
      </c>
      <c r="B46" s="27" t="s">
        <v>55</v>
      </c>
      <c r="C46" s="13"/>
      <c r="D46" s="26">
        <f t="shared" ref="D46:I46" si="1">D47</f>
        <v>733.15</v>
      </c>
      <c r="E46" s="26">
        <f t="shared" si="1"/>
        <v>0</v>
      </c>
      <c r="F46" s="26">
        <f t="shared" si="1"/>
        <v>0</v>
      </c>
      <c r="G46" s="26">
        <f t="shared" si="1"/>
        <v>0</v>
      </c>
      <c r="H46" s="26">
        <f t="shared" si="1"/>
        <v>0</v>
      </c>
      <c r="I46" s="26">
        <f t="shared" si="1"/>
        <v>0</v>
      </c>
      <c r="J46" s="26">
        <f>D46+H46</f>
        <v>733.15</v>
      </c>
    </row>
    <row r="47" spans="1:10" ht="27.75" customHeight="1">
      <c r="A47" s="11" t="s">
        <v>9</v>
      </c>
      <c r="B47" s="24" t="s">
        <v>56</v>
      </c>
      <c r="C47" s="12"/>
      <c r="D47" s="22">
        <v>733.15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f>D47+H47</f>
        <v>733.15</v>
      </c>
    </row>
    <row r="48" spans="1:10" ht="15.75" customHeight="1">
      <c r="A48" s="28" t="s">
        <v>25</v>
      </c>
      <c r="B48" s="28"/>
      <c r="C48" s="28"/>
      <c r="D48" s="28"/>
      <c r="E48" s="28"/>
      <c r="F48" s="28"/>
      <c r="G48" s="28"/>
      <c r="H48" s="28"/>
      <c r="I48" s="28"/>
      <c r="J48" s="31"/>
    </row>
    <row r="49" spans="1:11" ht="27.75" customHeight="1">
      <c r="A49" s="38" t="s">
        <v>57</v>
      </c>
      <c r="B49" s="40"/>
      <c r="C49" s="40"/>
      <c r="D49" s="40"/>
      <c r="E49" s="40"/>
      <c r="F49" s="40"/>
      <c r="G49" s="40"/>
      <c r="H49" s="40"/>
      <c r="I49" s="40"/>
      <c r="J49" s="41"/>
    </row>
    <row r="50" spans="1:11" ht="38.25" customHeight="1">
      <c r="A50" s="10"/>
      <c r="B50" s="15" t="s">
        <v>58</v>
      </c>
      <c r="C50" s="12" t="s">
        <v>38</v>
      </c>
      <c r="D50" s="16"/>
      <c r="E50" s="16"/>
      <c r="F50" s="16"/>
      <c r="G50" s="16"/>
      <c r="H50" s="16"/>
      <c r="I50" s="16"/>
      <c r="J50" s="16"/>
      <c r="K50" s="8"/>
    </row>
    <row r="51" spans="1:11" ht="27.75" customHeight="1">
      <c r="A51" s="39" t="s">
        <v>68</v>
      </c>
      <c r="B51" s="29"/>
      <c r="C51" s="29"/>
      <c r="D51" s="29"/>
      <c r="E51" s="29"/>
      <c r="F51" s="29"/>
      <c r="G51" s="29"/>
      <c r="H51" s="29"/>
      <c r="I51" s="29"/>
      <c r="J51" s="30"/>
    </row>
    <row r="52" spans="1:11" ht="27.75" customHeight="1">
      <c r="A52" s="21" t="s">
        <v>80</v>
      </c>
      <c r="B52" s="27" t="s">
        <v>59</v>
      </c>
      <c r="C52" s="13"/>
      <c r="D52" s="32" t="s">
        <v>14</v>
      </c>
      <c r="E52" s="33"/>
      <c r="F52" s="33"/>
      <c r="G52" s="33"/>
      <c r="H52" s="33"/>
      <c r="I52" s="33"/>
      <c r="J52" s="34"/>
    </row>
    <row r="53" spans="1:11" ht="27.75" customHeight="1">
      <c r="A53" s="11" t="s">
        <v>12</v>
      </c>
      <c r="B53" s="24" t="s">
        <v>60</v>
      </c>
      <c r="C53" s="12"/>
      <c r="D53" s="35" t="s">
        <v>14</v>
      </c>
      <c r="E53" s="36"/>
      <c r="F53" s="36"/>
      <c r="G53" s="36"/>
      <c r="H53" s="36"/>
      <c r="I53" s="36"/>
      <c r="J53" s="37"/>
    </row>
    <row r="54" spans="1:11" ht="17.25" customHeight="1">
      <c r="A54" s="28" t="s">
        <v>31</v>
      </c>
      <c r="B54" s="28"/>
      <c r="C54" s="28"/>
      <c r="D54" s="28"/>
      <c r="E54" s="28"/>
      <c r="F54" s="28"/>
      <c r="G54" s="28"/>
      <c r="H54" s="28"/>
      <c r="I54" s="28"/>
      <c r="J54" s="31"/>
    </row>
    <row r="55" spans="1:11" ht="27.75" customHeight="1">
      <c r="A55" s="38" t="s">
        <v>32</v>
      </c>
      <c r="B55" s="40"/>
      <c r="C55" s="40"/>
      <c r="D55" s="40"/>
      <c r="E55" s="40"/>
      <c r="F55" s="40"/>
      <c r="G55" s="40"/>
      <c r="H55" s="40"/>
      <c r="I55" s="40"/>
      <c r="J55" s="41"/>
    </row>
    <row r="56" spans="1:11" ht="97.5" customHeight="1">
      <c r="A56" s="10"/>
      <c r="B56" s="15" t="s">
        <v>61</v>
      </c>
      <c r="C56" s="12" t="s">
        <v>39</v>
      </c>
      <c r="D56" s="16"/>
      <c r="E56" s="16"/>
      <c r="F56" s="16"/>
      <c r="G56" s="16"/>
      <c r="H56" s="16"/>
      <c r="I56" s="16"/>
      <c r="J56" s="16"/>
    </row>
    <row r="57" spans="1:11" ht="24.75" customHeight="1">
      <c r="A57" s="39" t="s">
        <v>69</v>
      </c>
      <c r="B57" s="29"/>
      <c r="C57" s="29"/>
      <c r="D57" s="29"/>
      <c r="E57" s="29"/>
      <c r="F57" s="29"/>
      <c r="G57" s="29"/>
      <c r="H57" s="29"/>
      <c r="I57" s="29"/>
      <c r="J57" s="30"/>
    </row>
    <row r="58" spans="1:11" ht="24.75" customHeight="1">
      <c r="A58" s="11" t="s">
        <v>13</v>
      </c>
      <c r="B58" s="24" t="s">
        <v>33</v>
      </c>
      <c r="C58" s="12"/>
      <c r="D58" s="35" t="s">
        <v>14</v>
      </c>
      <c r="E58" s="36"/>
      <c r="F58" s="36"/>
      <c r="G58" s="36"/>
      <c r="H58" s="36"/>
      <c r="I58" s="36"/>
      <c r="J58" s="37"/>
    </row>
    <row r="59" spans="1:11" ht="15.75" customHeight="1">
      <c r="A59" s="28" t="s">
        <v>34</v>
      </c>
      <c r="B59" s="28"/>
      <c r="C59" s="28"/>
      <c r="D59" s="28"/>
      <c r="E59" s="28"/>
      <c r="F59" s="28"/>
      <c r="G59" s="28"/>
      <c r="H59" s="28"/>
      <c r="I59" s="28"/>
      <c r="J59" s="31"/>
    </row>
    <row r="60" spans="1:11" ht="13.5" customHeight="1">
      <c r="A60" s="38" t="s">
        <v>36</v>
      </c>
      <c r="B60" s="40"/>
      <c r="C60" s="40"/>
      <c r="D60" s="40"/>
      <c r="E60" s="40"/>
      <c r="F60" s="40"/>
      <c r="G60" s="40"/>
      <c r="H60" s="40"/>
      <c r="I60" s="40"/>
      <c r="J60" s="41"/>
    </row>
    <row r="61" spans="1:11" ht="27.75" customHeight="1">
      <c r="A61" s="10"/>
      <c r="B61" s="15" t="s">
        <v>35</v>
      </c>
      <c r="C61" s="12" t="s">
        <v>41</v>
      </c>
      <c r="D61" s="16"/>
      <c r="E61" s="16"/>
      <c r="F61" s="16"/>
      <c r="G61" s="16"/>
      <c r="H61" s="16"/>
      <c r="I61" s="16"/>
      <c r="J61" s="16"/>
    </row>
    <row r="62" spans="1:11" ht="18" customHeight="1">
      <c r="A62" s="39" t="s">
        <v>70</v>
      </c>
      <c r="B62" s="29"/>
      <c r="C62" s="29"/>
      <c r="D62" s="29"/>
      <c r="E62" s="29"/>
      <c r="F62" s="29"/>
      <c r="G62" s="29"/>
      <c r="H62" s="29"/>
      <c r="I62" s="29"/>
      <c r="J62" s="30"/>
    </row>
    <row r="64" spans="1:11">
      <c r="A64" s="65"/>
      <c r="B64" s="65"/>
      <c r="C64" s="65"/>
      <c r="D64" s="65"/>
      <c r="E64" s="65"/>
      <c r="F64" s="65"/>
      <c r="G64" s="65"/>
      <c r="H64" s="65"/>
      <c r="I64" s="65"/>
      <c r="J64" s="65"/>
    </row>
  </sheetData>
  <mergeCells count="43">
    <mergeCell ref="B2:J2"/>
    <mergeCell ref="A4:J4"/>
    <mergeCell ref="A6:B6"/>
    <mergeCell ref="A8:J8"/>
    <mergeCell ref="A64:J64"/>
    <mergeCell ref="A38:J38"/>
    <mergeCell ref="A54:J54"/>
    <mergeCell ref="A55:J55"/>
    <mergeCell ref="A57:J57"/>
    <mergeCell ref="D58:J58"/>
    <mergeCell ref="A59:J59"/>
    <mergeCell ref="A60:J60"/>
    <mergeCell ref="A62:J62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43:J43"/>
    <mergeCell ref="A21:J21"/>
    <mergeCell ref="A51:J51"/>
    <mergeCell ref="A18:J18"/>
    <mergeCell ref="A31:J31"/>
    <mergeCell ref="A19:J19"/>
    <mergeCell ref="A44:J44"/>
    <mergeCell ref="A48:J48"/>
    <mergeCell ref="A41:J41"/>
    <mergeCell ref="A39:J39"/>
    <mergeCell ref="A49:J49"/>
    <mergeCell ref="A34:J34"/>
    <mergeCell ref="A36:J36"/>
    <mergeCell ref="A33:J33"/>
    <mergeCell ref="A25:J25"/>
    <mergeCell ref="A27:J27"/>
    <mergeCell ref="A29:J29"/>
    <mergeCell ref="A15:J15"/>
    <mergeCell ref="A23:J23"/>
    <mergeCell ref="D52:J52"/>
    <mergeCell ref="D53:J53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2024-07-01T13:25:27Z</dcterms:modified>
</cp:coreProperties>
</file>