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23775" windowHeight="10170"/>
  </bookViews>
  <sheets>
    <sheet name="Лист1" sheetId="1" r:id="rId1"/>
    <sheet name="Лист2" sheetId="2" r:id="rId2"/>
    <sheet name="Лист3" sheetId="3" r:id="rId3"/>
  </sheets>
  <calcPr calcId="125725" iterateDelta="1E-4"/>
</workbook>
</file>

<file path=xl/calcChain.xml><?xml version="1.0" encoding="utf-8"?>
<calcChain xmlns="http://schemas.openxmlformats.org/spreadsheetml/2006/main">
  <c r="I92" i="1"/>
  <c r="H92"/>
  <c r="G92"/>
  <c r="F92"/>
  <c r="E92"/>
  <c r="D92"/>
  <c r="I17" l="1"/>
  <c r="H17"/>
  <c r="G17"/>
  <c r="F17"/>
  <c r="E17"/>
  <c r="D17"/>
  <c r="D141"/>
  <c r="J142" l="1"/>
  <c r="I141"/>
  <c r="H141"/>
  <c r="J141" s="1"/>
  <c r="G141"/>
  <c r="F141"/>
  <c r="E141"/>
  <c r="E115"/>
  <c r="F115"/>
  <c r="G115"/>
  <c r="H115"/>
  <c r="I115"/>
  <c r="D115"/>
  <c r="E70"/>
  <c r="E35"/>
  <c r="J110"/>
  <c r="F35"/>
  <c r="G35"/>
  <c r="H35"/>
  <c r="I35"/>
  <c r="F70"/>
  <c r="G70"/>
  <c r="H70"/>
  <c r="D70"/>
  <c r="D35"/>
  <c r="J136"/>
  <c r="J131"/>
  <c r="J126"/>
  <c r="J121"/>
  <c r="J116"/>
  <c r="J78"/>
  <c r="J71"/>
  <c r="I70"/>
  <c r="J45"/>
  <c r="J36"/>
  <c r="J30"/>
  <c r="J23"/>
  <c r="J18"/>
  <c r="J17" l="1"/>
  <c r="J92"/>
  <c r="J115"/>
  <c r="J70"/>
  <c r="J35"/>
</calcChain>
</file>

<file path=xl/sharedStrings.xml><?xml version="1.0" encoding="utf-8"?>
<sst xmlns="http://schemas.openxmlformats.org/spreadsheetml/2006/main" count="229" uniqueCount="204">
  <si>
    <t>№ п/п</t>
  </si>
  <si>
    <t>Кассовые расходы в разрезе источников финансирования, тыс. рублей</t>
  </si>
  <si>
    <t>местный бюджет, всего</t>
  </si>
  <si>
    <t>в том числе</t>
  </si>
  <si>
    <t>федеральный бюджет</t>
  </si>
  <si>
    <t>краевой бюджет</t>
  </si>
  <si>
    <t>не требует финансирования</t>
  </si>
  <si>
    <t>Основное мероприятие: Создание условий доступа субъектов малого и среднего предпринимательства к финансовым ресурсам</t>
  </si>
  <si>
    <t>Основное мероприятие: Создание благоприятной для инвестиций административной среды</t>
  </si>
  <si>
    <t>Основное мероприятие: Обеспечение деятельности многофункционального центра предоставления государственных и муниципальных услуг в г. Ипатово</t>
  </si>
  <si>
    <t>Основное мероприятие: Глава муниципального образования</t>
  </si>
  <si>
    <t>Основное мероприятие: Расходы, связанные с обеспечением деятельности (оказанием услуг) в области хозяйственно- технического обеспечения</t>
  </si>
  <si>
    <t>Мониторинг реализации Программы</t>
  </si>
  <si>
    <t>Основное мероприятие: Снижение количества нарушений в сфере потребительского рынка, повышение уровня защищенности потребителей от действий недобросовестных продавцов, производителей товаров, исполнителей товаров, исполнителей услуг (работ) посредством комплекса мер направленных на предупреждение нарушений прав потребителей</t>
  </si>
  <si>
    <t>Приложение 1 к информации о результате  мониторинга</t>
  </si>
  <si>
    <t>1.</t>
  </si>
  <si>
    <t>1.1.</t>
  </si>
  <si>
    <t>1.2.</t>
  </si>
  <si>
    <t>1.3.</t>
  </si>
  <si>
    <t>2.</t>
  </si>
  <si>
    <t>2.1.</t>
  </si>
  <si>
    <t>2.2.</t>
  </si>
  <si>
    <t>2.3.</t>
  </si>
  <si>
    <t>2.4.</t>
  </si>
  <si>
    <t>3.</t>
  </si>
  <si>
    <t>3.1.</t>
  </si>
  <si>
    <t>3.2.</t>
  </si>
  <si>
    <t>3.3.</t>
  </si>
  <si>
    <t>4.</t>
  </si>
  <si>
    <t>4.1.</t>
  </si>
  <si>
    <t>4.2.</t>
  </si>
  <si>
    <t>4.3.</t>
  </si>
  <si>
    <t>5.</t>
  </si>
  <si>
    <t>5.1.</t>
  </si>
  <si>
    <t>5.2.</t>
  </si>
  <si>
    <t>5.3.</t>
  </si>
  <si>
    <t>5.4.</t>
  </si>
  <si>
    <t>5.5.</t>
  </si>
  <si>
    <t xml:space="preserve">Основное мероприятие: Информационная и консультационная поддержка субъектов малого и среднего предпринимательства
</t>
  </si>
  <si>
    <t>4.4.</t>
  </si>
  <si>
    <t>средства участников Программы &lt;1&gt;</t>
  </si>
  <si>
    <t>средства участников Программы &lt;2&gt;</t>
  </si>
  <si>
    <t>налоговые расходы местного бюджета</t>
  </si>
  <si>
    <t>Итого (Графа 4+8)</t>
  </si>
  <si>
    <t xml:space="preserve">Основное мероприятие: Повышение грамотности населения за счет мероприятий информационно- просветительского характера, направленных на просвещение и популяризацию вопросов защиты прав потребителей
</t>
  </si>
  <si>
    <t>Основное мероприятие: Расходы связанные с исполнением переданных полномочий</t>
  </si>
  <si>
    <t>Сведения о ходе реализации основного мероприятия 1.1., причины невыполнения, отклонения сроков, объемов финансирования основного мероприятия и их влияние на ход реализации Программы</t>
  </si>
  <si>
    <t>Сведения о ходе реализации основного мероприятия 1.2., причины невыполнения, отклонения сроков, объемов финансирования основного мероприятия и их влияние на ход реализации Программы</t>
  </si>
  <si>
    <t>Сведения о ходе реализации основного мероприятия 1.3., причины невыполнения, отклонения сроков, объемов финансирования основного мероприятия и их влияние на ход реализации Программы</t>
  </si>
  <si>
    <t>Сведения о ходе реализации основного мероприятия 2.1., причины невыполнения, отклонения сроков, объемов финансирования основного мероприятия и их влияние на ход реализации Программы</t>
  </si>
  <si>
    <t>Сведения о ходе реализации основного мероприятия 2.2., причины невыполнения, отклонения сроков, объемов финансирования основного мероприятия и их влияние на ход реализации Программы</t>
  </si>
  <si>
    <t>Сведения о ходе реализации основного мероприятия 2.4., причины невыполнения, отклонения сроков, объемов финансирования основного мероприятия и их влияние на ход реализации Программы</t>
  </si>
  <si>
    <t>Сведения о ходе реализации основного мероприятия 3.1., причины невыполнения, отклонения сроков, объемов финансирования основного мероприятия и их влияние на ход реализации Программы</t>
  </si>
  <si>
    <t>Сведения о ходе реализации основного мероприятия 3.2., причины невыполнения, отклонения сроков, объемов финансирования основного мероприятия и их влияние на ход реализации Программы</t>
  </si>
  <si>
    <t>Сведения о ходе реализации основного мероприятия 3.3., причины невыполнения, отклонения сроков, объемов финансирования основного мероприятия и их влияние на ход реализации Программы</t>
  </si>
  <si>
    <t>Сведения о ходе реализации основного мероприятия 4.1., причины невыполнения, отклонения сроков, объемов финансирования основного мероприятия и их влияние на ход реализации Программы</t>
  </si>
  <si>
    <t>Сведения о ходе реализации основного мероприятия 4.2., причины невыполнения, отклонения сроков, объемов финансирования основного мероприятия и их влияние на ход реализации Программы</t>
  </si>
  <si>
    <t>Сведения о ходе реализации основного мероприятия 4.3., причины невыполнения, отклонения сроков, объемов финансирования основного мероприятия и их влияние на ход реализации Программы</t>
  </si>
  <si>
    <t>Сведения о ходе реализации основного мероприятия 4.4., причины невыполнения, отклонения сроков, объемов финансирования основного мероприятия и их влияние на ход реализации Программы</t>
  </si>
  <si>
    <t>Сведения о ходе реализации основного мероприятия 5.1., причины невыполнения, отклонения сроков, объемов финансирования основного мероприятия и их влияние на ход реализации Программы</t>
  </si>
  <si>
    <t>Сведения о ходе реализации основного мероприятия 5.2., причины невыполнения, отклонения сроков, объемов финансирования основного мероприятия и их влияние на ход реализации Программы</t>
  </si>
  <si>
    <t>Сведения о ходе реализации основного мероприятия 5.3., причины невыполнения, отклонения сроков, объемов финансирования основного мероприятия и их влияние на ход реализации Программы</t>
  </si>
  <si>
    <t>Сведения о ходе реализации основного мероприятия 5.4., причины невыполнения, отклонения сроков, объемов финансирования основного мероприятия и их влияние на ход реализации Программы</t>
  </si>
  <si>
    <t>Сведения о ходе реализации основного мероприятия 5.5., причины невыполнения, отклонения сроков, объемов финансирования основного мероприятия и их влияние на ход реализации Программы</t>
  </si>
  <si>
    <t xml:space="preserve">В рамках реализации основного мероприятия обеспечена деятельность муниципального казенного учреждения «Многофункциональный центр предоставления государственных и муниципальных услуг» Ипатовского района  Ставропольского края. В отчетном периоде осуществлялись расходы на оплату труда специалистов учреждения, коммунальные, транспортные расходы, расходы на приобретение ГСМ и содержание имущества. </t>
  </si>
  <si>
    <t>В рамках реализации основного мероприятия предполагается выявление, пресечение и предупреждение правонарушений в сфере защиты прав потребителей. Денежные средства на реализацию мероприятия не предусмотрены</t>
  </si>
  <si>
    <t xml:space="preserve">Наименование
основного мероприятия подпрограммы,контрольного
события
</t>
  </si>
  <si>
    <t>Контрольное событие 1: «Проведение торжественного мероприятия, посвященного празднованию «Дня российского предпринимательства», а так же подведение итогов конкурса «Предприниматель года»</t>
  </si>
  <si>
    <t>________________________________</t>
  </si>
  <si>
    <t>Подпрограмма «Поддержка социально ориентированных некоммерческих организаций»</t>
  </si>
  <si>
    <t>6.</t>
  </si>
  <si>
    <t>6.1.</t>
  </si>
  <si>
    <t>Сведения о ходе реализации основного мероприятия 6.1., причины невыполнения, отклонения сроков, объемов финансирования основного мероприятия и их влияние на ход реализации Программы</t>
  </si>
  <si>
    <t>Основное мероприятие: Создание условий доступа социально ориентированных некоммерческих организаций к финансовым ресурсам</t>
  </si>
  <si>
    <t>6.2.</t>
  </si>
  <si>
    <t>Основное мероприятие: Предоставление имущественной поддержки социально ориентированным некоммерческим организациям</t>
  </si>
  <si>
    <t>Сведения о ходе реализации основного мероприятия 6.2., причины невыполнения, отклонения сроков, объемов финансирования основного мероприятия и их влияние на ход реализации Программы</t>
  </si>
  <si>
    <t>6.3.</t>
  </si>
  <si>
    <t>Реализация основного мероприятия предполагает передачу социально ориентированным некомерческим организациям в пользование имущества, находящегося в собственности Ипатовского округа на безвозмездной основе. Денежные средства не предусмотрены.</t>
  </si>
  <si>
    <t>Основное мероприятие: Оказание информационно- консультационной поддержки социально ориентированным некоммерческим организациям</t>
  </si>
  <si>
    <t>Сведения о ходе реализации основного мероприятия 6.3., причины невыполнения, отклонения сроков, объемов финансирования основного мероприятия и их влияние на ход реализации Программы</t>
  </si>
  <si>
    <t>В рамках реализации основного мероприятия проводится консультации по вопросам взаимодействия с органами местного самоуправления, а также о реализации мер по поддержке социально ориентированных некомерческих организаций. Денежные средства не предусмотрены</t>
  </si>
  <si>
    <t>Выполнение контрольного события: Мероприятия по организации и проведению праздничных мероприятий, посвященных Дню города не проводились по причине плановости их проведения в 3 квартале текущего года</t>
  </si>
  <si>
    <t>Контрольное событие 4: «Публикация информационных материалов, по вопросам развития и поддержки субъектов малого и среднего предпринимательства, изготовление стендов, баннеров»</t>
  </si>
  <si>
    <t>Контрольное событие 7: «Строительство магазина в г.Ипатово»</t>
  </si>
  <si>
    <t>Финансирование основного мероприятия осуществляется в полном  объеме и в установленный срок.</t>
  </si>
  <si>
    <t xml:space="preserve">Финансирование основного мероприятия осуществляется в полном  объеме и в установленный срок. </t>
  </si>
  <si>
    <t>Выполнение контрольного события: В первом полугодии 2023 года осуществлялась реализация 8 инвестиционных проектов с освоением денежных средств в размере 63 535,7 тыс.руб.</t>
  </si>
  <si>
    <t>реализации  муниципальной программы за январь- март 2024 г.</t>
  </si>
  <si>
    <r>
      <rPr>
        <b/>
        <sz val="13"/>
        <color theme="1"/>
        <rFont val="Times New Roman"/>
        <family val="1"/>
        <charset val="204"/>
      </rPr>
      <t>Наименование Программы:</t>
    </r>
    <r>
      <rPr>
        <sz val="13"/>
        <color theme="1"/>
        <rFont val="Times New Roman"/>
        <family val="1"/>
        <charset val="204"/>
      </rPr>
      <t xml:space="preserve"> "Развитие экономики, малого и среднего бизнеса, потребительского рынка и улучшения инвестиционного климата в Ипатовском муниципальном округе Ставропольского края"</t>
    </r>
  </si>
  <si>
    <r>
      <rPr>
        <b/>
        <sz val="13"/>
        <color theme="1"/>
        <rFont val="Times New Roman"/>
        <family val="1"/>
        <charset val="204"/>
      </rPr>
      <t>Отчетный период:</t>
    </r>
    <r>
      <rPr>
        <sz val="13"/>
        <color theme="1"/>
        <rFont val="Times New Roman"/>
        <family val="1"/>
        <charset val="204"/>
      </rPr>
      <t xml:space="preserve"> январь- март 2024 года</t>
    </r>
  </si>
  <si>
    <r>
      <rPr>
        <b/>
        <sz val="13"/>
        <color theme="1"/>
        <rFont val="Times New Roman"/>
        <family val="1"/>
        <charset val="204"/>
      </rPr>
      <t>Ответственный исполнитель:</t>
    </r>
    <r>
      <rPr>
        <sz val="13"/>
        <color theme="1"/>
        <rFont val="Times New Roman"/>
        <family val="1"/>
        <charset val="204"/>
      </rPr>
      <t xml:space="preserve"> отдел экономического развития администрации Ипатовского муниципального округа Ставропольского края</t>
    </r>
  </si>
  <si>
    <t xml:space="preserve"> Программа "Развитие экономики, малого и среднего бизнеса, потребительского рынка и улучшения инвестиционного климата в Ипатовском муниципальном округе Ставропольского края" </t>
  </si>
  <si>
    <t>Подпрограмма "Развитие малого и среднего предпринимательства на территории Ипатовского муниципального округа Ставропольского края"</t>
  </si>
  <si>
    <t>Основное мероприятие: Совершенствование деятельности органов местного самоуправления Ипатовского муниципального округа Ставропольского края по поддержке малого и среднего предпринимательства</t>
  </si>
  <si>
    <t>На реализацию мероприя по совершенствования деятельности органов местного самоуправления Ипатовского муниципального округа Ставропольского края по поддержке малого и среднего предпринимательства в 2024г. предусмотрены средства местного бюджета в размере 30,0 тыс. рублей. Освоения в отчетном периоде не было</t>
  </si>
  <si>
    <t>31.05.2024/ -</t>
  </si>
  <si>
    <t>На реализацию мероприя по созданию условий доступа субъектов малого и среднего предпринимательства к финансовым ресурсам в 2024г. предусмотрены средства местного бюджета в размере 300,0 тыс. рублей. Освоения в отчетном периоде не было.</t>
  </si>
  <si>
    <t xml:space="preserve">28.06.2024/ -    </t>
  </si>
  <si>
    <t>В 2024г. предусмотрены средства за счет средств местного бюджета в размере 60,0 тыс. рублей на  организацию освещения в средствах массовой информации вопросов государственной и муниципальной поддержки субъектов малого и среднего предпринимательства, которые затрагивают данный сектор экономики и являются движущей силой в его развитии путем получения необходимой информации. Освоение в отчетном периоде составило 16,0%.</t>
  </si>
  <si>
    <t>Подпрограмма «Развитие потребительского рынка в Ипатовском муниципальном округе Ставропольского края»</t>
  </si>
  <si>
    <t>Контрольное событие 2: «Проведение конкурса на получение финансовой поддержки в виде субсидий за счет средств бюджета Ипатовского муниципального округа Ставропольского края»</t>
  </si>
  <si>
    <t>Контрольное событие 3: «Проведение конкурса на получение финансовой поддержки в виде грантов в форме субсидий за счет средств бюджета Ипатовского муниципального округа Ставропольского края»</t>
  </si>
  <si>
    <t>Основное мероприятие: Создание комфортных условий населению Ипатовского муниципального округа Ставропольского края для повышения качества и культуры обслуживания в торговых объектах и объектах общественного питания и бытового обслуживания</t>
  </si>
  <si>
    <t>Контрольное событие 5: «Строительство магазина в г.Ипатово»</t>
  </si>
  <si>
    <t>Контрольное событие 6: «Строительство магазина в г.Ипатово»</t>
  </si>
  <si>
    <t>Основное мероприятие: Создание условий для развития потребительского рынка Ипатовского муниципального округа Ставропольского края, принятие своевременных мер по совершенствованию сферы потребительского рынка Ипатовского муниципального округа Ставропольского края</t>
  </si>
  <si>
    <t>Выполнение данного мероприятия предусматривает расходы на организацию освещения в средствах массовой информации вопросов торгового и бытового обслуживания населения, изготовление и издание информационных материалов, баннеров. В 2024 году предусмотрено финансирование за счет средств местного бюджета в сумме 35,0 тыс.рублей. В отчетном периоде освоения средств составило 5,03%.</t>
  </si>
  <si>
    <t>Контрольное событие 8: «Количество привлеченных специалистов сферы торговли, общественного питания и бытового обслуживания к  участию в конкурсах, семинарах по вопросам профессиональной деятельности»</t>
  </si>
  <si>
    <t>Контрольное событие 9: «Проведение  выставочно- ярмарочных мероприятий»</t>
  </si>
  <si>
    <t xml:space="preserve">Контрольное событие 10: «Организация и проведение праздничных мероприятиях, посвященных Дню города» </t>
  </si>
  <si>
    <t>31.10.2024/ -</t>
  </si>
  <si>
    <t>Контрольное событие 11: «Организация и проведение  ярмарок «Выходного дня»</t>
  </si>
  <si>
    <t>Контрольное событие 12:  «Изготовление информационных материалов по вопросам торговли, общественного питания и бытового обслуживания и защиты прав потребителей»</t>
  </si>
  <si>
    <t>Сведения о ходе реализации основного мероприятия 2.3., причины невыполнения, отклонения сроков, объемов финансирования основного мероприятия и их влияние на ход реализации Программы</t>
  </si>
  <si>
    <t>Контрольное событие 13: «Проведение претензионной работы по обращениям граждан Ипатовского муниципального округа Ставропольского края по фактам нарушения законодательства Российской Федерации о защите прав потребителей»</t>
  </si>
  <si>
    <t>Контрольное событие 14: «Оказание содействия по разрешению споров с участием потребителей в досудебном порядке»</t>
  </si>
  <si>
    <t>В рамках реализации основного мероприятия предполагается повышение правовой грамотности и информированности населения Ипатовского муниципального округа Ставропольского края в вопросах защиты прав потребителей. Денежные средства на реализацию мероприятия не предусмотрены</t>
  </si>
  <si>
    <t>Контрольное событие 15: «Размещение  информационных материалов в средствах массовой информации, в том числе размещенных в сети «Интернет»,  направленных на повышение уровня потребительской грамотности населения Ипатовского муниципального округа Ставропольского края»</t>
  </si>
  <si>
    <t>Подпрограмма «Формирование благоприятного инвестиционного климата и положительного имиджа Ипатовского муниципального округа Ставропольского края»</t>
  </si>
  <si>
    <t xml:space="preserve">В рамках реализации мероприятия предусмотрено обучение специалистов администрации Ипатовского муниципального округа Ставропольского края, ответственных за работу в сфере инвестиционной деятельности в рамках Стандарта создания благоприятного инвестиционного климата. Кроме того, в целях оказания информационной и консультационной поддержки субъектам инвестиционной деятельности предусмотрены расходы за счет средств местного бюджета в размере 30,0 тыс. рублей на изготовление информационных материалов, стендов, банеров по созданию инвестиционного имиджа Ипатовского городского округа. В отчетном периоде денежные средства не осваивались.
</t>
  </si>
  <si>
    <t>Контрольное событие  16: «Обучение специалистов администрации округа по вопросам развития инвестиционной деятельности»</t>
  </si>
  <si>
    <t>Контрольное событие 17: «Публикация информационных материалов, изготовление стендов, баннеров с целью позиционирования инвестиционной деятельности»</t>
  </si>
  <si>
    <t>Основное мероприятие: Организация взаимодействия с инвестиционными фондами, банками, специализированными финансовыми учреждениями, организациями и индивидуальными предпринимателями с целью использования их потенциала и возможностей по финансированию и поддержке инвестиционных вложений для создания благоприятного инвестиционного климата в Ипатовском муниципальном округе Ставропольского края</t>
  </si>
  <si>
    <t>Контрольное событие 18: «Реализация 34 инвестиционных проектов хозяйствующими субъектами Ипатовского муниципального округа Ставропольского края в сфере сельского хозяйства»</t>
  </si>
  <si>
    <t>Контрольное событие 19: «Реализация 25 инвестиционных проектов хозяйствующими субъектами Ипатовского муниципального округа Ставропольского края в сфере промышленности»</t>
  </si>
  <si>
    <t>Контрольное событие 20: «Реализация 12 инвестиционных проектов хозяйствующими субъектами Ипатовского городского округа Ставропольского края в сфере оказания прочих услуг и ИЖС»</t>
  </si>
  <si>
    <t>Основное мероприятие: Организация и проведение мероприятий, способствующих продвижению товаров, работ и услуг хозяйствующих субъектов Ипатовского муниципального округа Ставропольского края за пределы Ставропольского края в целях создания положительного имиджа Ипатовского муниципального округа Ставропольского края</t>
  </si>
  <si>
    <t>Денежные средства на реализацию мероприятия по организации и проведении мероприятий, способствующих продвижению товаров, работ и услуг хозяйствующих субъектов Ипатовского муниципального округа Ставропольского края за пределы Ставропольского края в целях создания положительного имиджа Ипатовского муниципального округа Ставропольского края 2024 году не предусмотрены.</t>
  </si>
  <si>
    <t>Контрольное событие 21: «Принятие участия хозяйствующих субъектов Ипатовского муниципального округа Ставропольского края в мероприятиях, способствующих продвижению товаров, работ и услуг за пределы Ставропольского края»</t>
  </si>
  <si>
    <t>Подпрограмма «Снижение административных барьеров, оптимизация и повышение качества предоставления государственных и муниципальных услуг в Ипатовском муниципальном округе Ставропольского края, в том числе на базе многофункционального центра предоставления государственных и муниципальных услуг в Ипатовском муниципальном округе Ставропольского края»</t>
  </si>
  <si>
    <t>Основное мероприятие: Организация и предоставление муниципальных услуг предоставляемых отделами аппарата, отделами (управлениями, комитетом) обладающих статусом юридического лица администрации Ипатовского муниципального округа Ставропольского края</t>
  </si>
  <si>
    <t>В рамках данного основного мероприятия предполагается оказание заявителям, обратившимся в администрацию Ипатовского муниципального округа Ставропольского края за предоставлением муниципальных услуг. Денежные средства на реализацию мероприятия не предусмотрены</t>
  </si>
  <si>
    <t>29.03.2024/ 29.03.2024</t>
  </si>
  <si>
    <t>Контрольное событие 22: «Количество оказанных муниципальных услуг предоставленных отделами аппарата, отделами (управлениями, комитетом) обладающих статусом юридического лица администрации Ипатовского муниципального округа Ставропольского края»</t>
  </si>
  <si>
    <t>Основное мероприятие: Организация предоставления государственных и муниципальных услуг по принципу «одного окна» на базе муниципального казенного учреждения  «Многофункциональный центр предоставления государственных и муниципальных услуг» Ипатовского района Ставропольского края</t>
  </si>
  <si>
    <t>В рамках данного основного мероприятия предполагается предоставление государственных и муниципальных услуг. Непосредственным результатом реализации данного основного мероприятия Подпрограммы станет увеличение доли населения, имеющих доступ к получению государственных и муниципальных услуг по принципу «одного окна». Денежные средства на реализацию мероприятия не предусмотрены</t>
  </si>
  <si>
    <t>Контрольное событие 23: «Количество оказанных сотрудниками МФЦ услуг по принципу «одного окна»</t>
  </si>
  <si>
    <t>Выполнение контрольного события: Сотрудниками МФЦ в 1 квартале 2024г. оказано 8 807 услуг, в том числе оказано федеральных услуг 7 191, региональных 71, мунципальных- 314, прочих 1 118, МВД Биометрия 40, электронные услуги 73.</t>
  </si>
  <si>
    <t>Основное мероприятие: Проведение мониторинга качества и доступности государственных и муниципальных услуг в Ипатовском муниципальном округе Ставропольского края</t>
  </si>
  <si>
    <t>Контрольное событие 24: «Доля заявителей, удовлетворенных качеством доступности государственных и муниципальных услуг, предоставляемых на базе многофункционального центра, от  общего числа опрошенных заявителей»</t>
  </si>
  <si>
    <t>28.06.2024/ 29.03.2024</t>
  </si>
  <si>
    <t>Контрольное событие 25: «Доля заявителей, удовлетворенных качеством доступности муниципальных услуг, предоставляемых отделами аппарата, отделами (управлениями, комитетом) обладающих статусом юридического лица администрации Ипатовского муниципального округа Ставропольского края»</t>
  </si>
  <si>
    <t>31.01.2024/ 31.01.2024</t>
  </si>
  <si>
    <t xml:space="preserve">В рамках данного основного мероприятия предполагается проведение мониторинга качества и доступности предоставления государственных и муниципальных услуг отделами аппарата, отделами (управлениями, комитетом) со статусом юридического лица администрации Ипатовского муниципального округа Ставропольского края. Денежные средства на реализацию мероприятия не предусмотрены.            </t>
  </si>
  <si>
    <t xml:space="preserve">Выполнение контрольного события: Доля заявителей, удовлетворенных качеством доступности государственных и муниципальных услуг, предоставляемых на базе многофункционального центра, от  общего числа опрошенных заявителей по состоянию на 01.04.2024 года составляет 99,2%. </t>
  </si>
  <si>
    <t>Выполнение контрольного события: Положением по организации проведения мониторинга качества предоставления муниципальных услуг в администрации Ипатовского муниципального округа Ставропольского края, утвержденным постановлением администрации Ипатовского городского округа,  проведение  мониторинга качества предоставления муниципальных услуг обеспечивается отделами аппарата и отделам (управлениям, комитетом) со статусом юридического лица, итоговые отчеты о результатах мониторинга предоставляются по итогам года. По результатам проведенного мониторинга за 2023 год установлено, что по  68 видам оказанных муниципальных услуг уровень качества предоставления 37 услуг – «хороший», 31  – «удовлетворительный».</t>
  </si>
  <si>
    <t>Контрольное событие 26: «Обеспечение расходов в рамках  обеспечения предоставления государственных и муниципальных услуг в г.Ипатово»</t>
  </si>
  <si>
    <t>Выполнение контрольного события: Кассовый расход на обеспечение деятельности  муниципального казенного учреждения «Многофункциональный центр предоставления государственных и муниципальных услуг» Ипатовского грайона  Ставропольского края  за январь- март 2024 г. составил 2 482,48 тыс. руб., или  16,2 % к плановому назначению</t>
  </si>
  <si>
    <t>Подпрограмма «Обеспечение реализации программы администрации Ипатовского муниципального округа Ставропольского края и иных мероприятий»</t>
  </si>
  <si>
    <t>Контрольное событие 27: «Обеспечение достижения основных показателей социально-экономического развития Ипатовского муниципального округа Ставропольского края путем плодотворной деятельности главы администрации Ипатовского муниципального округа Ставропольского края»</t>
  </si>
  <si>
    <t>28.12.2024/    29.03.2024</t>
  </si>
  <si>
    <t>Выполнение контрольного события: Расходы направленные на обеспечение достижения основных показателей социально-экономического развития Ипатовского муниципального округа Ставропольского края путем плодотворной деятельности главы администрации Ипатовского муниципального округа Ставропольского края за январь- март 2024 г. составили 24,3 % к плановому назначению</t>
  </si>
  <si>
    <t>Выполнение контрольного события: Отделами аппарата, отделами (управлениями, комитетом) обладающих статусом юридического лица администрации Ипатовского муниципального округа Ставропольского края в 1 квартале текущего года предоставлено 1 890 муниципальных услуг</t>
  </si>
  <si>
    <t>Основное мероприятие: Расходы в рамках  обеспечения деятельности  администрации Ипатовского муниципального округа Ставропольского края</t>
  </si>
  <si>
    <t>Контрольное событие 28: «Обеспечение достижения основных показателей социально-экономического развития Ипатовского муниципального округа Ставропольского края в рамках обеспечения деятельности администрации Ипатовского муниципального округа Ставропольского края»</t>
  </si>
  <si>
    <t>Выполнение контрольного события: Расходы направленные на обеспечение достижения основных показателей социально-экономического развития Ипатовского муниципального округа Ставропольского края в рамках обеспечения деятельности администрации Ипатовского муниципального округа Ставропольского края за январь- март 2024 г. составили 17,0% к плановому назначению</t>
  </si>
  <si>
    <t>Контрольное событие 29: «Обеспечение расходов связанных с обеспечением деятельности (оказанием услуг) в области хозяйственно- технического обеспечения»</t>
  </si>
  <si>
    <t>Выполнение контрольного события: Обеспечение расходов связанных с обеспечением деятельности (оказанием услуг) в области хозяйственно- технического обеспечения за отчетный период составляет 20,4% к плану</t>
  </si>
  <si>
    <t>Контрольное событие 30: «Обеспечение расходов связанных с исполнением переданных полномочий»</t>
  </si>
  <si>
    <t>Выполнение контрольного события: Расходы для исполнения переданных полномочий  в первом квартале 2024 г. составили 17,1% к плановому назначению</t>
  </si>
  <si>
    <t>Основное мероприятие: Прочие расходы в рамках обеспечения деятельности администрации Ипатовского муниципального округа Ставропольского края</t>
  </si>
  <si>
    <t>Контрольное событие 31: «Обеспечение прочих расходов в рамках обеспечения деятельности администрации Ипатовского муниципального округа Ставропольского края»</t>
  </si>
  <si>
    <t>Выполнение контрольного события: Обеспечение прочих расходов за январь- марте 2024 г. составили12,9% к плановому назначению</t>
  </si>
  <si>
    <t>В 2024г. на предусмотрены средства за счет средств местного бюджета в размере 100,0 тыс. рублей на  предоставление финансовой поддержки на основе конкурса социальных проектов, реализуемых социально ориентированным некомерческим организациям на территории Ипатовского округа. Освоения в отчетном периоде не было.</t>
  </si>
  <si>
    <t>Контрольное событие 32: «Проведение конкурса на получение социально ориентированными некоммерческими организациями финансовой поддержки в виде грантов в форме субсидий за счет средств бюджета Ипатовского муниципального округа Ставропольского края»</t>
  </si>
  <si>
    <t xml:space="preserve">28.06.2024/ - </t>
  </si>
  <si>
    <t>Выполнение контрольного события:  Срок реализации контрольного события не наступил</t>
  </si>
  <si>
    <t>Контрольное событие 33: «Заключение договоров безвозмездного пользования имуществом, находящегося в собственности Ипатовского муниципального округа Ставропольского края с социально ориентированными некоммерческими организациями»</t>
  </si>
  <si>
    <t>контрольное событие 34 «Консультирование   социально ориентированных некоммерческих организаций  по вопросам взаимодействия с органами местного самоуправления, а также о реализации мер по поддержке социально ориентированных некоммерческих организаций»</t>
  </si>
  <si>
    <t>План наступления контрольного события/ факт наступления контрольного события</t>
  </si>
  <si>
    <t xml:space="preserve">Выполнение контрольного события:  В отчетном периоде в администрацию Ипатовского муниципального округа Ставропольского края за консультацией по вопросам взаимодействия с органами местного самоуправления, а также о реализации мер по поддержке социально ориентированных некоммерческих организаций обратились 2 организации  </t>
  </si>
  <si>
    <t>28.06.2024/ -</t>
  </si>
  <si>
    <t xml:space="preserve">Выполнение контрольного события: В целях информирования и повышения правовой грамотности населения, в рамках комиссии по предупреждению и пресечению правонарушений и защите прав потребителей на потребительском рынке Ипатовского городского округа Ставропольского края, согласно утвержденного плана работы комиссии заслушиваются вопросы защиты прав потребителей.  Рассмотрение вопрос касающийся повышения правовой грамотности населения запланированы на 2 квартал 2024г.На официальном сайте администрации округа размещены телефоны «горячей линии» Управления Роспотребнадзора, а также ссылки на официальный сайт Управления Роспотребнадзора. Ежедневно, кроме выходных, проводится консультация потребителей по телефону 8(86542) 2-21-80.           </t>
  </si>
  <si>
    <t>Выполнение контрольного события: В январе - марте 2024 г. не рассматривались обращения потребителей в досудебном порядке.</t>
  </si>
  <si>
    <t>28.12.2024/ -</t>
  </si>
  <si>
    <t>28.12.2024/-</t>
  </si>
  <si>
    <t>28.06.2024/-</t>
  </si>
  <si>
    <t>Выполнение контрольного события: В январе- марте 2024 г. не рассматривались обращения потребителей в досудебном порядке.</t>
  </si>
  <si>
    <t>Выполнение контрольного события: В отчетном периоде опубликован информационный материал по вопросам торговли, общественного питания и бытового обслуживания и защиты прав потребителей</t>
  </si>
  <si>
    <t>28.06.2024/ 12.03.2024</t>
  </si>
  <si>
    <t>Выполнение контрольного события: В первом квартале 2024 г. организовано и проведено 126 ярмарок "Выходного дня", реализовано населению продукции 67,9 тонн на сумму 21,2 млн. рублей.</t>
  </si>
  <si>
    <t>Выполнение контрольного события: Проведено размещние нестационарных торговых объектов при проведении праздничного мероприятия: посвященного международному женскому дню 8 марта, посвященного празднованию Масленицы, на территории г. Ипатово.</t>
  </si>
  <si>
    <t>29.03.2024/-</t>
  </si>
  <si>
    <t>Выполнение контрольного события: В отчетном периоде специалисты сферы бытового обслуживания не принимали  участие в семинарах по вопросам профессиональной деятельности</t>
  </si>
  <si>
    <t>В целях создания комфортных условий населению Ипатовского муниципального округа Ставропольского края для повышения качества и культуры обслуживания в торговых объектах и объектах общественного питания и бытового обслуживания в 2024 г. предусмотрены средства участников Программы в сумме 3 690,00 тыс. рублей. В отчетном периоде кассовое исполнение составило 593,6%.</t>
  </si>
  <si>
    <t>28.12.2024/ 29.03.2024</t>
  </si>
  <si>
    <t>Выполнение контрольного события: В отчетном периоде на строительство магазина направлено 900,00 тыс. руб., или 47,4% к плану. Освоение средств в полном объеме планируется до конца отчетного года</t>
  </si>
  <si>
    <t>Выполнение контрольного события: В отчетном периоде на строительство магазина направлено 300,00 тыс. руб., или 38,0% к плану. Освоение средств в полном объеме планируется до конца отчетного года</t>
  </si>
  <si>
    <t>Выполнение контрольного события: В отчетном периоде проводились работы по строительству магазина сумма средств 1000,00 тыс. рублей. Контрольное событие выполнено в полном объеме</t>
  </si>
  <si>
    <t xml:space="preserve">28.06.2024/ 29.03.2024 </t>
  </si>
  <si>
    <t xml:space="preserve">Выполнение контрольного события:  Администрацией округа планируется проведение торжественного мероприятия, посвященного празднованию «Дня российского предпринимательства» во 2 квартале текущего года. Кроме того в районной газете "Степные зори" от 29 марта 2024 г №22(11659) объявлен конкурс «Предприниматель года». Заявки принимаются до 29 апреля 2024 г включительно. </t>
  </si>
  <si>
    <t>Выполнение контрольного события:  В 1 квартале 2024 г конкурс не объявлялся в связи с приведением нормативно-правовой базы в соответсвие с законом Ставропольского края от от 30 мая 2023 г. №46-кз «О наделении Ипатовского городского округа Ставропольского края статусом муниципального округа».</t>
  </si>
  <si>
    <t>Выполнение контрольного события: В 1 квартале 2024 г конкурс не объявлялся в связи с приведением нормативно-правовой базы в соответсвие с законом Ставропольского края от от 30 мая 2023 г. №46-кз «О наделении Ипатовского городского округа Ставропольского края статусом муниципального округа».</t>
  </si>
  <si>
    <t>Выполнение контрольного события: В первом квартале 2024 года было опубликовано 2 статьи по вопросам развития и поддержки субъектов малого и среднего предпринимательства</t>
  </si>
  <si>
    <t>Выполнение контрольного события: В отчетном периоде специалисты администрации Ипатовского муниципального округа Ставропольского края не проходили обучение.</t>
  </si>
  <si>
    <t>30.09.2024/ -</t>
  </si>
  <si>
    <t>Выполнение контрольного события: В первом квартале 2024 г информационные материалы, стенды, баннеры не изготавливались.</t>
  </si>
  <si>
    <t>В 2024 г. на реализацию 71 инвестиционного проекта предусмотрены средства участников Программы в сумме 4 439 440,00 тыс. рублей. В отчетном периоде кассовое исполнение составило 26,0%.</t>
  </si>
  <si>
    <t>28.12.2024/  29.03.2024</t>
  </si>
  <si>
    <t>Выполнение контрольного события: В первом квартале 2024 года осуществлялась реализация 13 инвестиционных проектов с освоением денежных средств в размере 84 521,0 тыс.руб.</t>
  </si>
  <si>
    <t>Выполнение контрольного события: В первом квартале 2024 года осуществлялась реализация 21 инвестиционного проекта с освоением денежных средств в размере 1 006 678,30  тыс.руб., в том числе 6 инвестиционных проектов включенных в многоуровневый перечень Ставрополья.</t>
  </si>
  <si>
    <t>Выполнение контрольного события: В отчетном периоде ООО "Ипатовский пивзавод" получило бронзу в номинации "Ипатовское пшеничное"  в конкурсе "Росглавпиво - главное пиво России" , г. Москва. СПК Племзавод "Вторая пятилетка" приняло участие в форуме "Развитие овцеводства на Северном Кавказе", г. Минеральные Воды, ОАО "Сыродел" по итогам 2023 года подтвердило статус "100 лучших товаров России"</t>
  </si>
  <si>
    <t>Выполнение контрольного события: В первом квартале 2024 года договора безвозмездного пользования недвижимым имуществом с социально ориентированными некоммерческими организациями не заключались. Вместе с тем, на текущий момент  в безвозмездное пользование недвижимое имущество предоставлено трем социально ориентированным некоммерческим организациям.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</si>
</sst>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9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07">
    <xf numFmtId="0" fontId="0" fillId="0" borderId="0" xfId="0"/>
    <xf numFmtId="4" fontId="0" fillId="0" borderId="0" xfId="0" applyNumberFormat="1"/>
    <xf numFmtId="2" fontId="0" fillId="0" borderId="0" xfId="0" applyNumberFormat="1"/>
    <xf numFmtId="164" fontId="0" fillId="0" borderId="0" xfId="0" applyNumberFormat="1"/>
    <xf numFmtId="0" fontId="0" fillId="0" borderId="0" xfId="0" applyAlignment="1"/>
    <xf numFmtId="0" fontId="0" fillId="2" borderId="0" xfId="0" applyFill="1"/>
    <xf numFmtId="0" fontId="0" fillId="0" borderId="0" xfId="0" applyFill="1"/>
    <xf numFmtId="0" fontId="11" fillId="0" borderId="0" xfId="0" applyFont="1" applyFill="1"/>
    <xf numFmtId="0" fontId="11" fillId="0" borderId="0" xfId="0" applyFont="1" applyFill="1" applyAlignment="1"/>
    <xf numFmtId="0" fontId="7" fillId="0" borderId="0" xfId="0" applyFont="1" applyFill="1" applyAlignment="1"/>
    <xf numFmtId="0" fontId="7" fillId="0" borderId="0" xfId="0" applyFont="1" applyFill="1"/>
    <xf numFmtId="0" fontId="1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/>
    </xf>
    <xf numFmtId="2" fontId="0" fillId="0" borderId="0" xfId="0" applyNumberFormat="1" applyFill="1"/>
    <xf numFmtId="0" fontId="3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wrapText="1"/>
    </xf>
    <xf numFmtId="0" fontId="1" fillId="0" borderId="1" xfId="0" applyFont="1" applyFill="1" applyBorder="1" applyAlignment="1">
      <alignment wrapText="1"/>
    </xf>
    <xf numFmtId="0" fontId="0" fillId="0" borderId="1" xfId="0" applyFill="1" applyBorder="1" applyAlignment="1">
      <alignment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justify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top" wrapText="1"/>
    </xf>
    <xf numFmtId="2" fontId="10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0" fontId="1" fillId="0" borderId="1" xfId="0" applyNumberFormat="1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top" wrapText="1"/>
    </xf>
    <xf numFmtId="2" fontId="1" fillId="0" borderId="2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top" wrapText="1"/>
    </xf>
    <xf numFmtId="49" fontId="15" fillId="0" borderId="1" xfId="1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vertical="top" wrapText="1"/>
    </xf>
    <xf numFmtId="49" fontId="12" fillId="0" borderId="1" xfId="1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top" wrapText="1"/>
    </xf>
    <xf numFmtId="0" fontId="16" fillId="0" borderId="1" xfId="0" applyFont="1" applyFill="1" applyBorder="1" applyAlignment="1">
      <alignment vertical="top" wrapText="1"/>
    </xf>
    <xf numFmtId="0" fontId="1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vertical="top" wrapText="1"/>
    </xf>
    <xf numFmtId="0" fontId="9" fillId="0" borderId="5" xfId="0" applyFont="1" applyFill="1" applyBorder="1" applyAlignment="1">
      <alignment vertical="top" wrapText="1"/>
    </xf>
    <xf numFmtId="0" fontId="9" fillId="0" borderId="6" xfId="0" applyFont="1" applyFill="1" applyBorder="1" applyAlignment="1">
      <alignment vertical="top" wrapText="1"/>
    </xf>
    <xf numFmtId="0" fontId="1" fillId="0" borderId="4" xfId="0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left" vertical="top" wrapText="1"/>
    </xf>
    <xf numFmtId="0" fontId="9" fillId="0" borderId="6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vertical="top" wrapText="1"/>
    </xf>
    <xf numFmtId="0" fontId="1" fillId="0" borderId="6" xfId="0" applyFont="1" applyFill="1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6" xfId="0" applyFill="1" applyBorder="1" applyAlignment="1">
      <alignment vertical="top" wrapText="1"/>
    </xf>
    <xf numFmtId="0" fontId="0" fillId="0" borderId="9" xfId="0" applyFill="1" applyBorder="1" applyAlignment="1">
      <alignment vertical="top" wrapText="1"/>
    </xf>
    <xf numFmtId="0" fontId="4" fillId="0" borderId="5" xfId="0" applyFont="1" applyFill="1" applyBorder="1" applyAlignment="1">
      <alignment vertical="top" wrapText="1"/>
    </xf>
    <xf numFmtId="0" fontId="16" fillId="0" borderId="5" xfId="0" applyFont="1" applyFill="1" applyBorder="1" applyAlignment="1">
      <alignment vertical="top" wrapText="1"/>
    </xf>
    <xf numFmtId="0" fontId="16" fillId="0" borderId="6" xfId="0" applyFont="1" applyFill="1" applyBorder="1" applyAlignment="1">
      <alignment vertical="top" wrapText="1"/>
    </xf>
    <xf numFmtId="0" fontId="6" fillId="0" borderId="0" xfId="0" applyFont="1" applyFill="1" applyAlignment="1">
      <alignment horizontal="center"/>
    </xf>
    <xf numFmtId="0" fontId="7" fillId="0" borderId="0" xfId="0" applyFont="1" applyFill="1" applyAlignment="1">
      <alignment wrapText="1"/>
    </xf>
    <xf numFmtId="0" fontId="10" fillId="0" borderId="4" xfId="0" applyFont="1" applyFill="1" applyBorder="1" applyAlignment="1">
      <alignment vertical="top" wrapText="1"/>
    </xf>
    <xf numFmtId="0" fontId="10" fillId="0" borderId="5" xfId="0" applyFont="1" applyFill="1" applyBorder="1" applyAlignment="1">
      <alignment vertical="top" wrapText="1"/>
    </xf>
    <xf numFmtId="0" fontId="10" fillId="0" borderId="6" xfId="0" applyFont="1" applyFill="1" applyBorder="1" applyAlignment="1">
      <alignment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/>
    </xf>
    <xf numFmtId="0" fontId="0" fillId="0" borderId="5" xfId="0" applyFill="1" applyBorder="1" applyAlignment="1">
      <alignment wrapText="1"/>
    </xf>
    <xf numFmtId="0" fontId="0" fillId="0" borderId="6" xfId="0" applyFill="1" applyBorder="1" applyAlignment="1">
      <alignment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/>
    </xf>
    <xf numFmtId="0" fontId="1" fillId="0" borderId="5" xfId="0" applyFont="1" applyFill="1" applyBorder="1" applyAlignment="1">
      <alignment horizontal="center" vertical="top"/>
    </xf>
    <xf numFmtId="0" fontId="1" fillId="0" borderId="6" xfId="0" applyFont="1" applyFill="1" applyBorder="1" applyAlignment="1">
      <alignment horizontal="center" vertical="top"/>
    </xf>
    <xf numFmtId="0" fontId="1" fillId="0" borderId="8" xfId="0" applyFont="1" applyFill="1" applyBorder="1" applyAlignment="1">
      <alignment horizontal="center" vertical="top"/>
    </xf>
    <xf numFmtId="0" fontId="0" fillId="0" borderId="9" xfId="0" applyFill="1" applyBorder="1" applyAlignment="1">
      <alignment horizontal="center" vertical="top"/>
    </xf>
    <xf numFmtId="0" fontId="0" fillId="0" borderId="10" xfId="0" applyFill="1" applyBorder="1" applyAlignment="1">
      <alignment horizontal="center" vertical="top"/>
    </xf>
    <xf numFmtId="0" fontId="1" fillId="0" borderId="7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/>
    </xf>
    <xf numFmtId="0" fontId="1" fillId="0" borderId="7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left" vertical="top" wrapText="1"/>
    </xf>
    <xf numFmtId="0" fontId="14" fillId="0" borderId="5" xfId="0" applyFont="1" applyFill="1" applyBorder="1" applyAlignment="1">
      <alignment horizontal="left" vertical="top" wrapText="1"/>
    </xf>
    <xf numFmtId="0" fontId="14" fillId="0" borderId="6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vertical="top" wrapText="1"/>
    </xf>
    <xf numFmtId="0" fontId="4" fillId="0" borderId="6" xfId="0" applyFont="1" applyFill="1" applyBorder="1" applyAlignment="1">
      <alignment vertical="top" wrapText="1"/>
    </xf>
    <xf numFmtId="0" fontId="0" fillId="0" borderId="0" xfId="0" applyFill="1" applyAlignment="1">
      <alignment horizontal="center" vertical="center"/>
    </xf>
    <xf numFmtId="0" fontId="14" fillId="0" borderId="5" xfId="0" applyFont="1" applyFill="1" applyBorder="1" applyAlignment="1">
      <alignment vertical="top" wrapText="1"/>
    </xf>
    <xf numFmtId="0" fontId="14" fillId="0" borderId="6" xfId="0" applyFont="1" applyFill="1" applyBorder="1" applyAlignment="1">
      <alignment vertical="top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ПРИЛОЖЕНИЕ №3, № 4 предельные объемы 2016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200025</xdr:colOff>
      <xdr:row>8</xdr:row>
      <xdr:rowOff>133350</xdr:rowOff>
    </xdr:from>
    <xdr:to>
      <xdr:col>1</xdr:col>
      <xdr:colOff>200025</xdr:colOff>
      <xdr:row>8</xdr:row>
      <xdr:rowOff>133350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1419225" y="5619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586"/>
  <sheetViews>
    <sheetView tabSelected="1" zoomScale="90" zoomScaleNormal="90" workbookViewId="0">
      <selection activeCell="B12" sqref="B12:B14"/>
    </sheetView>
  </sheetViews>
  <sheetFormatPr defaultRowHeight="15"/>
  <cols>
    <col min="1" max="1" width="5.7109375" customWidth="1"/>
    <col min="2" max="2" width="51.42578125" customWidth="1"/>
    <col min="3" max="3" width="10.85546875" customWidth="1"/>
    <col min="4" max="4" width="10.28515625" customWidth="1"/>
    <col min="5" max="5" width="13.85546875" customWidth="1"/>
    <col min="6" max="6" width="12" customWidth="1"/>
    <col min="7" max="7" width="9.7109375" customWidth="1"/>
    <col min="8" max="8" width="10.140625" customWidth="1"/>
    <col min="9" max="9" width="10.28515625" customWidth="1"/>
    <col min="10" max="10" width="11.140625" customWidth="1"/>
    <col min="11" max="11" width="13.28515625" bestFit="1" customWidth="1"/>
    <col min="14" max="14" width="13.28515625" bestFit="1" customWidth="1"/>
  </cols>
  <sheetData>
    <row r="1" spans="1:14">
      <c r="A1" s="7"/>
      <c r="B1" s="7"/>
      <c r="C1" s="7"/>
      <c r="D1" s="7" t="s">
        <v>14</v>
      </c>
      <c r="E1" s="7"/>
      <c r="F1" s="7"/>
      <c r="G1" s="7"/>
      <c r="H1" s="7"/>
      <c r="I1" s="7"/>
      <c r="J1" s="7"/>
    </row>
    <row r="2" spans="1:14">
      <c r="A2" s="7"/>
      <c r="B2" s="7"/>
      <c r="C2" s="7"/>
      <c r="D2" s="8" t="s">
        <v>88</v>
      </c>
      <c r="E2" s="8"/>
      <c r="F2" s="7"/>
      <c r="G2" s="7"/>
      <c r="H2" s="7"/>
      <c r="I2" s="8"/>
      <c r="J2" s="8"/>
      <c r="K2" s="4"/>
    </row>
    <row r="3" spans="1:14">
      <c r="A3" s="7"/>
      <c r="B3" s="7"/>
      <c r="C3" s="7"/>
      <c r="D3" s="7"/>
      <c r="E3" s="7"/>
      <c r="F3" s="7"/>
      <c r="G3" s="8"/>
      <c r="H3" s="7"/>
      <c r="I3" s="7"/>
      <c r="J3" s="8"/>
      <c r="K3" s="4"/>
      <c r="L3" s="4"/>
    </row>
    <row r="4" spans="1:14" ht="18.75">
      <c r="A4" s="7"/>
      <c r="B4" s="73" t="s">
        <v>12</v>
      </c>
      <c r="C4" s="73"/>
      <c r="D4" s="73"/>
      <c r="E4" s="73"/>
      <c r="F4" s="73"/>
      <c r="G4" s="73"/>
      <c r="H4" s="73"/>
      <c r="I4" s="73"/>
      <c r="J4" s="73"/>
    </row>
    <row r="5" spans="1:14">
      <c r="A5" s="7"/>
      <c r="B5" s="7"/>
      <c r="C5" s="7"/>
      <c r="D5" s="7"/>
      <c r="E5" s="7"/>
      <c r="F5" s="7"/>
      <c r="G5" s="7"/>
      <c r="H5" s="7"/>
      <c r="I5" s="7"/>
      <c r="J5" s="7"/>
    </row>
    <row r="6" spans="1:14" ht="36" customHeight="1">
      <c r="A6" s="8"/>
      <c r="B6" s="74" t="s">
        <v>89</v>
      </c>
      <c r="C6" s="74"/>
      <c r="D6" s="74"/>
      <c r="E6" s="74"/>
      <c r="F6" s="74"/>
      <c r="G6" s="74"/>
      <c r="H6" s="74"/>
      <c r="I6" s="74"/>
      <c r="J6" s="74"/>
      <c r="K6" s="4"/>
    </row>
    <row r="7" spans="1:14" ht="14.25" customHeight="1">
      <c r="A7" s="8"/>
      <c r="B7" s="29"/>
      <c r="C7" s="29"/>
      <c r="D7" s="29"/>
      <c r="E7" s="29"/>
      <c r="F7" s="29"/>
      <c r="G7" s="29"/>
      <c r="H7" s="29"/>
      <c r="I7" s="29"/>
      <c r="J7" s="29"/>
      <c r="K7" s="4"/>
    </row>
    <row r="8" spans="1:14" ht="15" customHeight="1">
      <c r="A8" s="8"/>
      <c r="B8" s="74" t="s">
        <v>90</v>
      </c>
      <c r="C8" s="74"/>
      <c r="D8" s="29"/>
      <c r="E8" s="29"/>
      <c r="F8" s="29"/>
      <c r="G8" s="29"/>
      <c r="H8" s="29"/>
      <c r="I8" s="29"/>
      <c r="J8" s="29"/>
      <c r="K8" s="4"/>
    </row>
    <row r="9" spans="1:14" ht="16.5">
      <c r="A9" s="8"/>
      <c r="B9" s="9"/>
      <c r="C9" s="9"/>
      <c r="D9" s="9"/>
      <c r="E9" s="9"/>
      <c r="F9" s="10"/>
      <c r="G9" s="10"/>
      <c r="H9" s="9"/>
      <c r="I9" s="9"/>
      <c r="J9" s="9"/>
      <c r="K9" s="4"/>
    </row>
    <row r="10" spans="1:14" ht="33" customHeight="1">
      <c r="A10" s="8"/>
      <c r="B10" s="74" t="s">
        <v>91</v>
      </c>
      <c r="C10" s="74"/>
      <c r="D10" s="74"/>
      <c r="E10" s="74"/>
      <c r="F10" s="74"/>
      <c r="G10" s="74"/>
      <c r="H10" s="74"/>
      <c r="I10" s="74"/>
      <c r="J10" s="74"/>
      <c r="K10" s="4"/>
    </row>
    <row r="11" spans="1:14">
      <c r="A11" s="7"/>
      <c r="B11" s="7"/>
      <c r="C11" s="7"/>
      <c r="D11" s="7"/>
      <c r="E11" s="7"/>
      <c r="F11" s="8"/>
      <c r="G11" s="7"/>
      <c r="H11" s="7"/>
      <c r="I11" s="7"/>
      <c r="J11" s="7"/>
    </row>
    <row r="12" spans="1:14" ht="15" customHeight="1">
      <c r="A12" s="93" t="s">
        <v>0</v>
      </c>
      <c r="B12" s="81" t="s">
        <v>66</v>
      </c>
      <c r="C12" s="81" t="s">
        <v>170</v>
      </c>
      <c r="D12" s="86" t="s">
        <v>1</v>
      </c>
      <c r="E12" s="87"/>
      <c r="F12" s="87"/>
      <c r="G12" s="87"/>
      <c r="H12" s="87"/>
      <c r="I12" s="87"/>
      <c r="J12" s="88"/>
    </row>
    <row r="13" spans="1:14" ht="38.25" customHeight="1">
      <c r="A13" s="94"/>
      <c r="B13" s="92"/>
      <c r="C13" s="92"/>
      <c r="D13" s="81" t="s">
        <v>2</v>
      </c>
      <c r="E13" s="89" t="s">
        <v>3</v>
      </c>
      <c r="F13" s="90"/>
      <c r="G13" s="91"/>
      <c r="H13" s="81" t="s">
        <v>41</v>
      </c>
      <c r="I13" s="81" t="s">
        <v>42</v>
      </c>
      <c r="J13" s="95" t="s">
        <v>43</v>
      </c>
      <c r="K13" s="3"/>
    </row>
    <row r="14" spans="1:14" ht="42.75" customHeight="1">
      <c r="A14" s="82"/>
      <c r="B14" s="85"/>
      <c r="C14" s="85"/>
      <c r="D14" s="85"/>
      <c r="E14" s="28" t="s">
        <v>40</v>
      </c>
      <c r="F14" s="28" t="s">
        <v>4</v>
      </c>
      <c r="G14" s="28" t="s">
        <v>5</v>
      </c>
      <c r="H14" s="82"/>
      <c r="I14" s="85"/>
      <c r="J14" s="95"/>
      <c r="K14" s="1"/>
      <c r="N14" s="3"/>
    </row>
    <row r="15" spans="1:14">
      <c r="A15" s="11">
        <v>1</v>
      </c>
      <c r="B15" s="11">
        <v>2</v>
      </c>
      <c r="C15" s="11">
        <v>3</v>
      </c>
      <c r="D15" s="11">
        <v>4</v>
      </c>
      <c r="E15" s="11">
        <v>5</v>
      </c>
      <c r="F15" s="11">
        <v>6</v>
      </c>
      <c r="G15" s="11">
        <v>7</v>
      </c>
      <c r="H15" s="11">
        <v>8</v>
      </c>
      <c r="I15" s="11">
        <v>9</v>
      </c>
      <c r="J15" s="11">
        <v>10</v>
      </c>
      <c r="K15" s="2"/>
    </row>
    <row r="16" spans="1:14" s="6" customFormat="1" ht="26.25" customHeight="1">
      <c r="A16" s="78" t="s">
        <v>92</v>
      </c>
      <c r="B16" s="79"/>
      <c r="C16" s="79"/>
      <c r="D16" s="79"/>
      <c r="E16" s="79"/>
      <c r="F16" s="79"/>
      <c r="G16" s="79"/>
      <c r="H16" s="79"/>
      <c r="I16" s="79"/>
      <c r="J16" s="80"/>
    </row>
    <row r="17" spans="1:12" ht="36">
      <c r="A17" s="19" t="s">
        <v>15</v>
      </c>
      <c r="B17" s="20" t="s">
        <v>93</v>
      </c>
      <c r="C17" s="21"/>
      <c r="D17" s="22">
        <f t="shared" ref="D17:I17" si="0">D18+D23+D30</f>
        <v>9.6</v>
      </c>
      <c r="E17" s="22">
        <f t="shared" si="0"/>
        <v>0</v>
      </c>
      <c r="F17" s="22">
        <f t="shared" si="0"/>
        <v>0</v>
      </c>
      <c r="G17" s="22">
        <f t="shared" si="0"/>
        <v>0</v>
      </c>
      <c r="H17" s="22">
        <f t="shared" si="0"/>
        <v>0</v>
      </c>
      <c r="I17" s="22">
        <f t="shared" si="0"/>
        <v>0</v>
      </c>
      <c r="J17" s="22">
        <f>D17+H17</f>
        <v>9.6</v>
      </c>
      <c r="K17" s="23"/>
      <c r="L17" s="2"/>
    </row>
    <row r="18" spans="1:12" ht="48">
      <c r="A18" s="12" t="s">
        <v>16</v>
      </c>
      <c r="B18" s="13" t="s">
        <v>94</v>
      </c>
      <c r="C18" s="14"/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f>D18+H18</f>
        <v>0</v>
      </c>
    </row>
    <row r="19" spans="1:12" ht="27" customHeight="1">
      <c r="A19" s="65" t="s">
        <v>46</v>
      </c>
      <c r="B19" s="65"/>
      <c r="C19" s="65"/>
      <c r="D19" s="65"/>
      <c r="E19" s="65"/>
      <c r="F19" s="65"/>
      <c r="G19" s="65"/>
      <c r="H19" s="65"/>
      <c r="I19" s="65"/>
      <c r="J19" s="66"/>
    </row>
    <row r="20" spans="1:12" ht="26.25" customHeight="1">
      <c r="A20" s="65" t="s">
        <v>95</v>
      </c>
      <c r="B20" s="57"/>
      <c r="C20" s="57"/>
      <c r="D20" s="57"/>
      <c r="E20" s="57"/>
      <c r="F20" s="57"/>
      <c r="G20" s="57"/>
      <c r="H20" s="57"/>
      <c r="I20" s="57"/>
      <c r="J20" s="58"/>
    </row>
    <row r="21" spans="1:12" ht="49.5" customHeight="1">
      <c r="A21" s="16"/>
      <c r="B21" s="16" t="s">
        <v>67</v>
      </c>
      <c r="C21" s="26" t="s">
        <v>96</v>
      </c>
      <c r="D21" s="17"/>
      <c r="E21" s="17"/>
      <c r="F21" s="17"/>
      <c r="G21" s="17"/>
      <c r="H21" s="17"/>
      <c r="I21" s="17"/>
      <c r="J21" s="17"/>
    </row>
    <row r="22" spans="1:12" ht="37.5" customHeight="1">
      <c r="A22" s="75" t="s">
        <v>191</v>
      </c>
      <c r="B22" s="76"/>
      <c r="C22" s="76"/>
      <c r="D22" s="76"/>
      <c r="E22" s="76"/>
      <c r="F22" s="76"/>
      <c r="G22" s="76"/>
      <c r="H22" s="76"/>
      <c r="I22" s="76"/>
      <c r="J22" s="77"/>
    </row>
    <row r="23" spans="1:12" ht="25.5" customHeight="1">
      <c r="A23" s="12" t="s">
        <v>17</v>
      </c>
      <c r="B23" s="16" t="s">
        <v>7</v>
      </c>
      <c r="C23" s="14"/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f>D23+H23</f>
        <v>0</v>
      </c>
    </row>
    <row r="24" spans="1:12" ht="24.75" customHeight="1">
      <c r="A24" s="65" t="s">
        <v>47</v>
      </c>
      <c r="B24" s="65"/>
      <c r="C24" s="65"/>
      <c r="D24" s="65"/>
      <c r="E24" s="65"/>
      <c r="F24" s="65"/>
      <c r="G24" s="65"/>
      <c r="H24" s="65"/>
      <c r="I24" s="65"/>
      <c r="J24" s="66"/>
    </row>
    <row r="25" spans="1:12" ht="25.5" customHeight="1">
      <c r="A25" s="65" t="s">
        <v>97</v>
      </c>
      <c r="B25" s="57"/>
      <c r="C25" s="57"/>
      <c r="D25" s="57"/>
      <c r="E25" s="57"/>
      <c r="F25" s="57"/>
      <c r="G25" s="57"/>
      <c r="H25" s="57"/>
      <c r="I25" s="57"/>
      <c r="J25" s="58"/>
    </row>
    <row r="26" spans="1:12" ht="38.25" customHeight="1">
      <c r="A26" s="27"/>
      <c r="B26" s="16" t="s">
        <v>101</v>
      </c>
      <c r="C26" s="25" t="s">
        <v>98</v>
      </c>
      <c r="D26" s="17"/>
      <c r="E26" s="17"/>
      <c r="F26" s="17"/>
      <c r="G26" s="17"/>
      <c r="H26" s="17"/>
      <c r="I26" s="17"/>
      <c r="J26" s="17"/>
    </row>
    <row r="27" spans="1:12" ht="25.5" customHeight="1">
      <c r="A27" s="75" t="s">
        <v>192</v>
      </c>
      <c r="B27" s="76"/>
      <c r="C27" s="76"/>
      <c r="D27" s="76"/>
      <c r="E27" s="76"/>
      <c r="F27" s="76"/>
      <c r="G27" s="76"/>
      <c r="H27" s="76"/>
      <c r="I27" s="76"/>
      <c r="J27" s="77"/>
    </row>
    <row r="28" spans="1:12" ht="48" customHeight="1">
      <c r="A28" s="16"/>
      <c r="B28" s="16" t="s">
        <v>102</v>
      </c>
      <c r="C28" s="25" t="s">
        <v>98</v>
      </c>
      <c r="D28" s="17"/>
      <c r="E28" s="17"/>
      <c r="F28" s="17"/>
      <c r="G28" s="17"/>
      <c r="H28" s="17"/>
      <c r="I28" s="17"/>
      <c r="J28" s="17"/>
    </row>
    <row r="29" spans="1:12" ht="24" customHeight="1">
      <c r="A29" s="75" t="s">
        <v>193</v>
      </c>
      <c r="B29" s="76"/>
      <c r="C29" s="76"/>
      <c r="D29" s="76"/>
      <c r="E29" s="76"/>
      <c r="F29" s="76"/>
      <c r="G29" s="76"/>
      <c r="H29" s="76"/>
      <c r="I29" s="76"/>
      <c r="J29" s="77"/>
    </row>
    <row r="30" spans="1:12" ht="27.75" customHeight="1">
      <c r="A30" s="12" t="s">
        <v>18</v>
      </c>
      <c r="B30" s="16" t="s">
        <v>38</v>
      </c>
      <c r="C30" s="14"/>
      <c r="D30" s="15">
        <v>9.6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  <c r="J30" s="15">
        <f>D30+H30</f>
        <v>9.6</v>
      </c>
    </row>
    <row r="31" spans="1:12" ht="24.75" customHeight="1">
      <c r="A31" s="65" t="s">
        <v>48</v>
      </c>
      <c r="B31" s="65"/>
      <c r="C31" s="65"/>
      <c r="D31" s="65"/>
      <c r="E31" s="65"/>
      <c r="F31" s="65"/>
      <c r="G31" s="65"/>
      <c r="H31" s="65"/>
      <c r="I31" s="65"/>
      <c r="J31" s="66"/>
    </row>
    <row r="32" spans="1:12" ht="36" customHeight="1">
      <c r="A32" s="65" t="s">
        <v>99</v>
      </c>
      <c r="B32" s="67"/>
      <c r="C32" s="67"/>
      <c r="D32" s="67"/>
      <c r="E32" s="67"/>
      <c r="F32" s="67"/>
      <c r="G32" s="67"/>
      <c r="H32" s="67"/>
      <c r="I32" s="67"/>
      <c r="J32" s="68"/>
    </row>
    <row r="33" spans="1:11" ht="36" customHeight="1">
      <c r="A33" s="16"/>
      <c r="B33" s="16" t="s">
        <v>83</v>
      </c>
      <c r="C33" s="25" t="s">
        <v>141</v>
      </c>
      <c r="D33" s="18"/>
      <c r="E33" s="18"/>
      <c r="F33" s="18"/>
      <c r="G33" s="18"/>
      <c r="H33" s="18"/>
      <c r="I33" s="18"/>
      <c r="J33" s="18"/>
    </row>
    <row r="34" spans="1:11" s="5" customFormat="1" ht="14.25" customHeight="1">
      <c r="A34" s="75" t="s">
        <v>194</v>
      </c>
      <c r="B34" s="76"/>
      <c r="C34" s="76"/>
      <c r="D34" s="76"/>
      <c r="E34" s="76"/>
      <c r="F34" s="76"/>
      <c r="G34" s="76"/>
      <c r="H34" s="76"/>
      <c r="I34" s="76"/>
      <c r="J34" s="77"/>
    </row>
    <row r="35" spans="1:11" ht="24">
      <c r="A35" s="19" t="s">
        <v>19</v>
      </c>
      <c r="B35" s="24" t="s">
        <v>100</v>
      </c>
      <c r="C35" s="21"/>
      <c r="D35" s="22">
        <f t="shared" ref="D35:I35" si="1">D36+D45</f>
        <v>1.76</v>
      </c>
      <c r="E35" s="22">
        <f t="shared" si="1"/>
        <v>0</v>
      </c>
      <c r="F35" s="22">
        <f t="shared" si="1"/>
        <v>0</v>
      </c>
      <c r="G35" s="22">
        <f t="shared" si="1"/>
        <v>0</v>
      </c>
      <c r="H35" s="22">
        <f t="shared" si="1"/>
        <v>2200</v>
      </c>
      <c r="I35" s="22">
        <f t="shared" si="1"/>
        <v>0</v>
      </c>
      <c r="J35" s="22">
        <f>D35+H35</f>
        <v>2201.7600000000002</v>
      </c>
      <c r="K35" s="2"/>
    </row>
    <row r="36" spans="1:11" ht="60" customHeight="1">
      <c r="A36" s="12" t="s">
        <v>20</v>
      </c>
      <c r="B36" s="16" t="s">
        <v>103</v>
      </c>
      <c r="C36" s="14"/>
      <c r="D36" s="15">
        <v>0</v>
      </c>
      <c r="E36" s="15">
        <v>0</v>
      </c>
      <c r="F36" s="15">
        <v>0</v>
      </c>
      <c r="G36" s="15">
        <v>0</v>
      </c>
      <c r="H36" s="15">
        <v>2200</v>
      </c>
      <c r="I36" s="15">
        <v>0</v>
      </c>
      <c r="J36" s="15">
        <f>D36+H36</f>
        <v>2200</v>
      </c>
    </row>
    <row r="37" spans="1:11" ht="27.75" customHeight="1">
      <c r="A37" s="65" t="s">
        <v>49</v>
      </c>
      <c r="B37" s="65"/>
      <c r="C37" s="65"/>
      <c r="D37" s="65"/>
      <c r="E37" s="65"/>
      <c r="F37" s="65"/>
      <c r="G37" s="65"/>
      <c r="H37" s="65"/>
      <c r="I37" s="65"/>
      <c r="J37" s="66"/>
    </row>
    <row r="38" spans="1:11" ht="36" customHeight="1">
      <c r="A38" s="99" t="s">
        <v>185</v>
      </c>
      <c r="B38" s="70"/>
      <c r="C38" s="70"/>
      <c r="D38" s="70"/>
      <c r="E38" s="70"/>
      <c r="F38" s="70"/>
      <c r="G38" s="70"/>
      <c r="H38" s="70"/>
      <c r="I38" s="70"/>
      <c r="J38" s="100"/>
    </row>
    <row r="39" spans="1:11" ht="24.75" customHeight="1">
      <c r="A39" s="16"/>
      <c r="B39" s="16" t="s">
        <v>104</v>
      </c>
      <c r="C39" s="25" t="s">
        <v>186</v>
      </c>
      <c r="D39" s="16"/>
      <c r="E39" s="16"/>
      <c r="F39" s="16"/>
      <c r="G39" s="16"/>
      <c r="H39" s="16"/>
      <c r="I39" s="16"/>
      <c r="J39" s="16"/>
    </row>
    <row r="40" spans="1:11" ht="24.75" customHeight="1">
      <c r="A40" s="59" t="s">
        <v>189</v>
      </c>
      <c r="B40" s="60"/>
      <c r="C40" s="60"/>
      <c r="D40" s="60"/>
      <c r="E40" s="60"/>
      <c r="F40" s="60"/>
      <c r="G40" s="60"/>
      <c r="H40" s="60"/>
      <c r="I40" s="60"/>
      <c r="J40" s="61"/>
    </row>
    <row r="41" spans="1:11" ht="25.5" customHeight="1">
      <c r="A41" s="16"/>
      <c r="B41" s="16" t="s">
        <v>105</v>
      </c>
      <c r="C41" s="25" t="s">
        <v>175</v>
      </c>
      <c r="D41" s="16"/>
      <c r="E41" s="16"/>
      <c r="F41" s="16"/>
      <c r="G41" s="16"/>
      <c r="H41" s="16"/>
      <c r="I41" s="16"/>
      <c r="J41" s="16"/>
    </row>
    <row r="42" spans="1:11" ht="23.25" customHeight="1">
      <c r="A42" s="59" t="s">
        <v>187</v>
      </c>
      <c r="B42" s="60"/>
      <c r="C42" s="60"/>
      <c r="D42" s="60"/>
      <c r="E42" s="60"/>
      <c r="F42" s="60"/>
      <c r="G42" s="60"/>
      <c r="H42" s="60"/>
      <c r="I42" s="60"/>
      <c r="J42" s="61"/>
    </row>
    <row r="43" spans="1:11" ht="26.25" customHeight="1">
      <c r="A43" s="16"/>
      <c r="B43" s="16" t="s">
        <v>84</v>
      </c>
      <c r="C43" s="25" t="s">
        <v>175</v>
      </c>
      <c r="D43" s="16"/>
      <c r="E43" s="16"/>
      <c r="F43" s="16"/>
      <c r="G43" s="16"/>
      <c r="H43" s="16"/>
      <c r="I43" s="16"/>
      <c r="J43" s="16"/>
    </row>
    <row r="44" spans="1:11" ht="24.75" customHeight="1">
      <c r="A44" s="59" t="s">
        <v>188</v>
      </c>
      <c r="B44" s="60"/>
      <c r="C44" s="60"/>
      <c r="D44" s="60"/>
      <c r="E44" s="60"/>
      <c r="F44" s="60"/>
      <c r="G44" s="60"/>
      <c r="H44" s="60"/>
      <c r="I44" s="60"/>
      <c r="J44" s="61"/>
    </row>
    <row r="45" spans="1:11" ht="60">
      <c r="A45" s="12" t="s">
        <v>21</v>
      </c>
      <c r="B45" s="16" t="s">
        <v>106</v>
      </c>
      <c r="C45" s="14"/>
      <c r="D45" s="15">
        <v>1.76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f>D45+H45</f>
        <v>1.76</v>
      </c>
    </row>
    <row r="46" spans="1:11" ht="27.75" customHeight="1">
      <c r="A46" s="65" t="s">
        <v>50</v>
      </c>
      <c r="B46" s="65"/>
      <c r="C46" s="65"/>
      <c r="D46" s="65"/>
      <c r="E46" s="65"/>
      <c r="F46" s="65"/>
      <c r="G46" s="65"/>
      <c r="H46" s="65"/>
      <c r="I46" s="65"/>
      <c r="J46" s="66"/>
    </row>
    <row r="47" spans="1:11" ht="36.75" customHeight="1">
      <c r="A47" s="65" t="s">
        <v>107</v>
      </c>
      <c r="B47" s="67"/>
      <c r="C47" s="67"/>
      <c r="D47" s="67"/>
      <c r="E47" s="67"/>
      <c r="F47" s="67"/>
      <c r="G47" s="67"/>
      <c r="H47" s="67"/>
      <c r="I47" s="67"/>
      <c r="J47" s="68"/>
    </row>
    <row r="48" spans="1:11" ht="49.5" customHeight="1">
      <c r="A48" s="16"/>
      <c r="B48" s="16" t="s">
        <v>108</v>
      </c>
      <c r="C48" s="25" t="s">
        <v>183</v>
      </c>
      <c r="D48" s="18"/>
      <c r="E48" s="18"/>
      <c r="F48" s="18"/>
      <c r="G48" s="18"/>
      <c r="H48" s="18"/>
      <c r="I48" s="18"/>
      <c r="J48" s="18"/>
    </row>
    <row r="49" spans="1:14" ht="15" customHeight="1">
      <c r="A49" s="56" t="s">
        <v>184</v>
      </c>
      <c r="B49" s="83"/>
      <c r="C49" s="83"/>
      <c r="D49" s="83"/>
      <c r="E49" s="83"/>
      <c r="F49" s="83"/>
      <c r="G49" s="83"/>
      <c r="H49" s="83"/>
      <c r="I49" s="83"/>
      <c r="J49" s="84"/>
    </row>
    <row r="50" spans="1:14" ht="23.25" customHeight="1">
      <c r="A50" s="16"/>
      <c r="B50" s="16" t="s">
        <v>109</v>
      </c>
      <c r="C50" s="25" t="s">
        <v>141</v>
      </c>
      <c r="D50" s="18"/>
      <c r="E50" s="18"/>
      <c r="F50" s="18"/>
      <c r="G50" s="18"/>
      <c r="H50" s="18"/>
      <c r="I50" s="18"/>
      <c r="J50" s="18"/>
    </row>
    <row r="51" spans="1:14" ht="26.25" customHeight="1">
      <c r="A51" s="56" t="s">
        <v>182</v>
      </c>
      <c r="B51" s="83"/>
      <c r="C51" s="83"/>
      <c r="D51" s="83"/>
      <c r="E51" s="83"/>
      <c r="F51" s="83"/>
      <c r="G51" s="83"/>
      <c r="H51" s="83"/>
      <c r="I51" s="83"/>
      <c r="J51" s="84"/>
    </row>
    <row r="52" spans="1:14" ht="24.75" customHeight="1">
      <c r="A52" s="16"/>
      <c r="B52" s="16" t="s">
        <v>110</v>
      </c>
      <c r="C52" s="25" t="s">
        <v>111</v>
      </c>
      <c r="D52" s="18"/>
      <c r="E52" s="18"/>
      <c r="F52" s="18"/>
      <c r="G52" s="18"/>
      <c r="H52" s="18"/>
      <c r="I52" s="18"/>
      <c r="J52" s="18"/>
    </row>
    <row r="53" spans="1:14" ht="24.75" customHeight="1">
      <c r="A53" s="56" t="s">
        <v>82</v>
      </c>
      <c r="B53" s="83"/>
      <c r="C53" s="83"/>
      <c r="D53" s="83"/>
      <c r="E53" s="83"/>
      <c r="F53" s="83"/>
      <c r="G53" s="83"/>
      <c r="H53" s="83"/>
      <c r="I53" s="83"/>
      <c r="J53" s="84"/>
    </row>
    <row r="54" spans="1:14" ht="25.5" customHeight="1">
      <c r="A54" s="16"/>
      <c r="B54" s="30" t="s">
        <v>112</v>
      </c>
      <c r="C54" s="25" t="s">
        <v>141</v>
      </c>
      <c r="D54" s="31"/>
      <c r="E54" s="31"/>
      <c r="F54" s="31"/>
      <c r="G54" s="31"/>
      <c r="H54" s="31"/>
      <c r="I54" s="31"/>
      <c r="J54" s="31"/>
    </row>
    <row r="55" spans="1:14" ht="26.25" customHeight="1">
      <c r="A55" s="56" t="s">
        <v>181</v>
      </c>
      <c r="B55" s="83"/>
      <c r="C55" s="83"/>
      <c r="D55" s="83"/>
      <c r="E55" s="83"/>
      <c r="F55" s="83"/>
      <c r="G55" s="83"/>
      <c r="H55" s="83"/>
      <c r="I55" s="83"/>
      <c r="J55" s="84"/>
    </row>
    <row r="56" spans="1:14" ht="36" customHeight="1">
      <c r="A56" s="16"/>
      <c r="B56" s="32" t="s">
        <v>113</v>
      </c>
      <c r="C56" s="25" t="s">
        <v>180</v>
      </c>
      <c r="D56" s="18"/>
      <c r="E56" s="18"/>
      <c r="F56" s="18"/>
      <c r="G56" s="18"/>
      <c r="H56" s="18"/>
      <c r="I56" s="18"/>
      <c r="J56" s="18"/>
      <c r="K56" s="6"/>
      <c r="L56" s="6"/>
      <c r="M56" s="6"/>
      <c r="N56" s="6"/>
    </row>
    <row r="57" spans="1:14" ht="23.25" customHeight="1">
      <c r="A57" s="56" t="s">
        <v>179</v>
      </c>
      <c r="B57" s="83"/>
      <c r="C57" s="83"/>
      <c r="D57" s="83"/>
      <c r="E57" s="83"/>
      <c r="F57" s="83"/>
      <c r="G57" s="83"/>
      <c r="H57" s="83"/>
      <c r="I57" s="83"/>
      <c r="J57" s="84"/>
    </row>
    <row r="58" spans="1:14" ht="69.75" customHeight="1">
      <c r="A58" s="25" t="s">
        <v>22</v>
      </c>
      <c r="B58" s="16" t="s">
        <v>13</v>
      </c>
      <c r="C58" s="14"/>
      <c r="D58" s="62" t="s">
        <v>6</v>
      </c>
      <c r="E58" s="63"/>
      <c r="F58" s="63"/>
      <c r="G58" s="63"/>
      <c r="H58" s="63"/>
      <c r="I58" s="63"/>
      <c r="J58" s="64"/>
    </row>
    <row r="59" spans="1:14" ht="24" customHeight="1">
      <c r="A59" s="65" t="s">
        <v>114</v>
      </c>
      <c r="B59" s="65"/>
      <c r="C59" s="65"/>
      <c r="D59" s="65"/>
      <c r="E59" s="65"/>
      <c r="F59" s="65"/>
      <c r="G59" s="65"/>
      <c r="H59" s="65"/>
      <c r="I59" s="65"/>
      <c r="J59" s="66"/>
    </row>
    <row r="60" spans="1:14" ht="25.5" customHeight="1">
      <c r="A60" s="65" t="s">
        <v>65</v>
      </c>
      <c r="B60" s="67"/>
      <c r="C60" s="67"/>
      <c r="D60" s="67"/>
      <c r="E60" s="67"/>
      <c r="F60" s="67"/>
      <c r="G60" s="67"/>
      <c r="H60" s="67"/>
      <c r="I60" s="67"/>
      <c r="J60" s="68"/>
    </row>
    <row r="61" spans="1:14" ht="49.5" customHeight="1">
      <c r="A61" s="16"/>
      <c r="B61" s="16" t="s">
        <v>115</v>
      </c>
      <c r="C61" s="25" t="s">
        <v>177</v>
      </c>
      <c r="D61" s="18"/>
      <c r="E61" s="18"/>
      <c r="F61" s="18"/>
      <c r="G61" s="18"/>
      <c r="H61" s="18"/>
      <c r="I61" s="18"/>
      <c r="J61" s="18"/>
      <c r="K61" s="6"/>
      <c r="L61" s="6"/>
      <c r="M61" s="6"/>
      <c r="N61" s="6"/>
    </row>
    <row r="62" spans="1:14" ht="15.75" customHeight="1">
      <c r="A62" s="56" t="s">
        <v>178</v>
      </c>
      <c r="B62" s="57"/>
      <c r="C62" s="57"/>
      <c r="D62" s="57"/>
      <c r="E62" s="57"/>
      <c r="F62" s="57"/>
      <c r="G62" s="57"/>
      <c r="H62" s="57"/>
      <c r="I62" s="57"/>
      <c r="J62" s="58"/>
    </row>
    <row r="63" spans="1:14" ht="25.5" customHeight="1">
      <c r="A63" s="16"/>
      <c r="B63" s="16" t="s">
        <v>116</v>
      </c>
      <c r="C63" s="25" t="s">
        <v>176</v>
      </c>
      <c r="D63" s="18"/>
      <c r="E63" s="18"/>
      <c r="F63" s="18"/>
      <c r="G63" s="18"/>
      <c r="H63" s="18"/>
      <c r="I63" s="18"/>
      <c r="J63" s="18"/>
    </row>
    <row r="64" spans="1:14" ht="15" customHeight="1">
      <c r="A64" s="56" t="s">
        <v>174</v>
      </c>
      <c r="B64" s="57"/>
      <c r="C64" s="57"/>
      <c r="D64" s="57"/>
      <c r="E64" s="57"/>
      <c r="F64" s="57"/>
      <c r="G64" s="57"/>
      <c r="H64" s="57"/>
      <c r="I64" s="57"/>
      <c r="J64" s="58"/>
    </row>
    <row r="65" spans="1:10" ht="48.75" customHeight="1">
      <c r="A65" s="25" t="s">
        <v>23</v>
      </c>
      <c r="B65" s="16" t="s">
        <v>44</v>
      </c>
      <c r="C65" s="14"/>
      <c r="D65" s="62" t="s">
        <v>6</v>
      </c>
      <c r="E65" s="63"/>
      <c r="F65" s="63"/>
      <c r="G65" s="63"/>
      <c r="H65" s="63"/>
      <c r="I65" s="63"/>
      <c r="J65" s="64"/>
    </row>
    <row r="66" spans="1:10" ht="13.5" customHeight="1">
      <c r="A66" s="65" t="s">
        <v>51</v>
      </c>
      <c r="B66" s="65"/>
      <c r="C66" s="65"/>
      <c r="D66" s="65"/>
      <c r="E66" s="65"/>
      <c r="F66" s="65"/>
      <c r="G66" s="65"/>
      <c r="H66" s="65"/>
      <c r="I66" s="65"/>
      <c r="J66" s="66"/>
    </row>
    <row r="67" spans="1:10" ht="26.25" customHeight="1">
      <c r="A67" s="65" t="s">
        <v>117</v>
      </c>
      <c r="B67" s="69"/>
      <c r="C67" s="67"/>
      <c r="D67" s="67"/>
      <c r="E67" s="67"/>
      <c r="F67" s="67"/>
      <c r="G67" s="67"/>
      <c r="H67" s="67"/>
      <c r="I67" s="67"/>
      <c r="J67" s="68"/>
    </row>
    <row r="68" spans="1:10" ht="58.5" customHeight="1">
      <c r="A68" s="33"/>
      <c r="B68" s="34" t="s">
        <v>118</v>
      </c>
      <c r="C68" s="25" t="s">
        <v>172</v>
      </c>
      <c r="D68" s="18"/>
      <c r="E68" s="18"/>
      <c r="F68" s="18"/>
      <c r="G68" s="18"/>
      <c r="H68" s="18"/>
      <c r="I68" s="18"/>
      <c r="J68" s="18"/>
    </row>
    <row r="69" spans="1:10" ht="60" customHeight="1">
      <c r="A69" s="96" t="s">
        <v>173</v>
      </c>
      <c r="B69" s="97"/>
      <c r="C69" s="97"/>
      <c r="D69" s="97"/>
      <c r="E69" s="97"/>
      <c r="F69" s="97"/>
      <c r="G69" s="97"/>
      <c r="H69" s="97"/>
      <c r="I69" s="97"/>
      <c r="J69" s="98"/>
    </row>
    <row r="70" spans="1:10" s="5" customFormat="1" ht="36">
      <c r="A70" s="19" t="s">
        <v>24</v>
      </c>
      <c r="B70" s="24" t="s">
        <v>119</v>
      </c>
      <c r="C70" s="21"/>
      <c r="D70" s="22">
        <f>D71+D78+D87</f>
        <v>0</v>
      </c>
      <c r="E70" s="22">
        <f>E71+E78+E87</f>
        <v>0</v>
      </c>
      <c r="F70" s="22">
        <f>F71+F78+F87</f>
        <v>0</v>
      </c>
      <c r="G70" s="22">
        <f>G71+G78+G87</f>
        <v>0</v>
      </c>
      <c r="H70" s="22">
        <f>H71+H78+H87</f>
        <v>1154735</v>
      </c>
      <c r="I70" s="22">
        <f>I71+I78</f>
        <v>0</v>
      </c>
      <c r="J70" s="22">
        <f>D70+H70</f>
        <v>1154735</v>
      </c>
    </row>
    <row r="71" spans="1:10" ht="24">
      <c r="A71" s="12" t="s">
        <v>25</v>
      </c>
      <c r="B71" s="16" t="s">
        <v>8</v>
      </c>
      <c r="C71" s="14"/>
      <c r="D71" s="15">
        <v>0</v>
      </c>
      <c r="E71" s="15">
        <v>0</v>
      </c>
      <c r="F71" s="15">
        <v>0</v>
      </c>
      <c r="G71" s="15">
        <v>0</v>
      </c>
      <c r="H71" s="15">
        <v>0</v>
      </c>
      <c r="I71" s="15">
        <v>0</v>
      </c>
      <c r="J71" s="15">
        <f>D71+H71</f>
        <v>0</v>
      </c>
    </row>
    <row r="72" spans="1:10" ht="24" customHeight="1">
      <c r="A72" s="65" t="s">
        <v>52</v>
      </c>
      <c r="B72" s="65"/>
      <c r="C72" s="65"/>
      <c r="D72" s="65"/>
      <c r="E72" s="65"/>
      <c r="F72" s="65"/>
      <c r="G72" s="65"/>
      <c r="H72" s="65"/>
      <c r="I72" s="65"/>
      <c r="J72" s="66"/>
    </row>
    <row r="73" spans="1:10" ht="49.5" customHeight="1">
      <c r="A73" s="65" t="s">
        <v>120</v>
      </c>
      <c r="B73" s="67"/>
      <c r="C73" s="67"/>
      <c r="D73" s="67"/>
      <c r="E73" s="67"/>
      <c r="F73" s="67"/>
      <c r="G73" s="67"/>
      <c r="H73" s="67"/>
      <c r="I73" s="67"/>
      <c r="J73" s="68"/>
    </row>
    <row r="74" spans="1:10" ht="26.25" customHeight="1">
      <c r="A74" s="16"/>
      <c r="B74" s="16" t="s">
        <v>121</v>
      </c>
      <c r="C74" s="25" t="s">
        <v>172</v>
      </c>
      <c r="D74" s="18"/>
      <c r="E74" s="18"/>
      <c r="F74" s="18"/>
      <c r="G74" s="18"/>
      <c r="H74" s="18"/>
      <c r="I74" s="18"/>
      <c r="J74" s="18"/>
    </row>
    <row r="75" spans="1:10" s="5" customFormat="1" ht="15" customHeight="1">
      <c r="A75" s="56" t="s">
        <v>195</v>
      </c>
      <c r="B75" s="57"/>
      <c r="C75" s="57"/>
      <c r="D75" s="57"/>
      <c r="E75" s="57"/>
      <c r="F75" s="57"/>
      <c r="G75" s="57"/>
      <c r="H75" s="57"/>
      <c r="I75" s="57"/>
      <c r="J75" s="58"/>
    </row>
    <row r="76" spans="1:10" s="5" customFormat="1" ht="38.25" customHeight="1">
      <c r="A76" s="16"/>
      <c r="B76" s="16" t="s">
        <v>122</v>
      </c>
      <c r="C76" s="25" t="s">
        <v>196</v>
      </c>
      <c r="D76" s="17"/>
      <c r="E76" s="17"/>
      <c r="F76" s="17"/>
      <c r="G76" s="17"/>
      <c r="H76" s="17"/>
      <c r="I76" s="17"/>
      <c r="J76" s="17"/>
    </row>
    <row r="77" spans="1:10" s="5" customFormat="1" ht="14.25" customHeight="1">
      <c r="A77" s="75" t="s">
        <v>197</v>
      </c>
      <c r="B77" s="67"/>
      <c r="C77" s="67"/>
      <c r="D77" s="67"/>
      <c r="E77" s="67"/>
      <c r="F77" s="67"/>
      <c r="G77" s="67"/>
      <c r="H77" s="67"/>
      <c r="I77" s="67"/>
      <c r="J77" s="68"/>
    </row>
    <row r="78" spans="1:10" ht="85.5" customHeight="1">
      <c r="A78" s="12" t="s">
        <v>26</v>
      </c>
      <c r="B78" s="16" t="s">
        <v>123</v>
      </c>
      <c r="C78" s="14"/>
      <c r="D78" s="15">
        <v>0</v>
      </c>
      <c r="E78" s="15">
        <v>0</v>
      </c>
      <c r="F78" s="15">
        <v>0</v>
      </c>
      <c r="G78" s="15">
        <v>0</v>
      </c>
      <c r="H78" s="15">
        <v>1154735</v>
      </c>
      <c r="I78" s="15">
        <v>0</v>
      </c>
      <c r="J78" s="15">
        <f>D78+H78</f>
        <v>1154735</v>
      </c>
    </row>
    <row r="79" spans="1:10" ht="27.75" customHeight="1">
      <c r="A79" s="65" t="s">
        <v>53</v>
      </c>
      <c r="B79" s="65"/>
      <c r="C79" s="65"/>
      <c r="D79" s="65"/>
      <c r="E79" s="65"/>
      <c r="F79" s="65"/>
      <c r="G79" s="65"/>
      <c r="H79" s="65"/>
      <c r="I79" s="65"/>
      <c r="J79" s="66"/>
    </row>
    <row r="80" spans="1:10" ht="24.75" customHeight="1">
      <c r="A80" s="70" t="s">
        <v>198</v>
      </c>
      <c r="B80" s="71"/>
      <c r="C80" s="71"/>
      <c r="D80" s="71"/>
      <c r="E80" s="71"/>
      <c r="F80" s="71"/>
      <c r="G80" s="71"/>
      <c r="H80" s="71"/>
      <c r="I80" s="71"/>
      <c r="J80" s="72"/>
    </row>
    <row r="81" spans="1:10" ht="48.75" customHeight="1">
      <c r="A81" s="16"/>
      <c r="B81" s="16" t="s">
        <v>124</v>
      </c>
      <c r="C81" s="25" t="s">
        <v>199</v>
      </c>
      <c r="D81" s="16"/>
      <c r="E81" s="16"/>
      <c r="F81" s="16"/>
      <c r="G81" s="16"/>
      <c r="H81" s="16"/>
      <c r="I81" s="16"/>
      <c r="J81" s="16"/>
    </row>
    <row r="82" spans="1:10" ht="24.75" customHeight="1">
      <c r="A82" s="65" t="s">
        <v>201</v>
      </c>
      <c r="B82" s="65"/>
      <c r="C82" s="65"/>
      <c r="D82" s="65"/>
      <c r="E82" s="65"/>
      <c r="F82" s="65"/>
      <c r="G82" s="65"/>
      <c r="H82" s="65"/>
      <c r="I82" s="65"/>
      <c r="J82" s="66"/>
    </row>
    <row r="83" spans="1:10" ht="47.25" customHeight="1">
      <c r="A83" s="16"/>
      <c r="B83" s="16" t="s">
        <v>125</v>
      </c>
      <c r="C83" s="25" t="s">
        <v>199</v>
      </c>
      <c r="D83" s="16"/>
      <c r="E83" s="16"/>
      <c r="F83" s="16"/>
      <c r="G83" s="16"/>
      <c r="H83" s="16"/>
      <c r="I83" s="16"/>
      <c r="J83" s="16"/>
    </row>
    <row r="84" spans="1:10" ht="12.75" customHeight="1">
      <c r="A84" s="65" t="s">
        <v>200</v>
      </c>
      <c r="B84" s="65"/>
      <c r="C84" s="65"/>
      <c r="D84" s="65"/>
      <c r="E84" s="65"/>
      <c r="F84" s="65"/>
      <c r="G84" s="65"/>
      <c r="H84" s="65"/>
      <c r="I84" s="65"/>
      <c r="J84" s="66"/>
    </row>
    <row r="85" spans="1:10" ht="46.5" customHeight="1">
      <c r="A85" s="16"/>
      <c r="B85" s="16" t="s">
        <v>126</v>
      </c>
      <c r="C85" s="25" t="s">
        <v>199</v>
      </c>
      <c r="D85" s="16"/>
      <c r="E85" s="16"/>
      <c r="F85" s="16"/>
      <c r="G85" s="16"/>
      <c r="H85" s="16"/>
      <c r="I85" s="16"/>
      <c r="J85" s="16"/>
    </row>
    <row r="86" spans="1:10" s="5" customFormat="1" ht="15.75" customHeight="1">
      <c r="A86" s="56" t="s">
        <v>87</v>
      </c>
      <c r="B86" s="65"/>
      <c r="C86" s="65"/>
      <c r="D86" s="65"/>
      <c r="E86" s="65"/>
      <c r="F86" s="65"/>
      <c r="G86" s="65"/>
      <c r="H86" s="65"/>
      <c r="I86" s="65"/>
      <c r="J86" s="66"/>
    </row>
    <row r="87" spans="1:10" s="5" customFormat="1" ht="73.5" customHeight="1">
      <c r="A87" s="35" t="s">
        <v>27</v>
      </c>
      <c r="B87" s="36" t="s">
        <v>127</v>
      </c>
      <c r="C87" s="14"/>
      <c r="D87" s="37">
        <v>0</v>
      </c>
      <c r="E87" s="37">
        <v>0</v>
      </c>
      <c r="F87" s="37">
        <v>0</v>
      </c>
      <c r="G87" s="37">
        <v>0</v>
      </c>
      <c r="H87" s="37">
        <v>0</v>
      </c>
      <c r="I87" s="37">
        <v>0</v>
      </c>
      <c r="J87" s="37">
        <v>0</v>
      </c>
    </row>
    <row r="88" spans="1:10" s="5" customFormat="1" ht="24.75" customHeight="1">
      <c r="A88" s="65" t="s">
        <v>54</v>
      </c>
      <c r="B88" s="65"/>
      <c r="C88" s="65"/>
      <c r="D88" s="65"/>
      <c r="E88" s="65"/>
      <c r="F88" s="65"/>
      <c r="G88" s="65"/>
      <c r="H88" s="65"/>
      <c r="I88" s="65"/>
      <c r="J88" s="66"/>
    </row>
    <row r="89" spans="1:10" s="5" customFormat="1" ht="36.75" customHeight="1">
      <c r="A89" s="65" t="s">
        <v>128</v>
      </c>
      <c r="B89" s="67"/>
      <c r="C89" s="67"/>
      <c r="D89" s="67"/>
      <c r="E89" s="67"/>
      <c r="F89" s="67"/>
      <c r="G89" s="67"/>
      <c r="H89" s="67"/>
      <c r="I89" s="67"/>
      <c r="J89" s="68"/>
    </row>
    <row r="90" spans="1:10" s="5" customFormat="1" ht="61.5" customHeight="1">
      <c r="A90" s="16"/>
      <c r="B90" s="38" t="s">
        <v>129</v>
      </c>
      <c r="C90" s="25" t="s">
        <v>141</v>
      </c>
      <c r="D90" s="18"/>
      <c r="E90" s="18"/>
      <c r="F90" s="18"/>
      <c r="G90" s="18"/>
      <c r="H90" s="18"/>
      <c r="I90" s="18"/>
      <c r="J90" s="18"/>
    </row>
    <row r="91" spans="1:10" ht="34.5" customHeight="1">
      <c r="A91" s="56" t="s">
        <v>202</v>
      </c>
      <c r="B91" s="57"/>
      <c r="C91" s="57"/>
      <c r="D91" s="57"/>
      <c r="E91" s="57"/>
      <c r="F91" s="57"/>
      <c r="G91" s="57"/>
      <c r="H91" s="57"/>
      <c r="I91" s="57"/>
      <c r="J91" s="58"/>
    </row>
    <row r="92" spans="1:10" ht="84">
      <c r="A92" s="19" t="s">
        <v>28</v>
      </c>
      <c r="B92" s="24" t="s">
        <v>130</v>
      </c>
      <c r="C92" s="21"/>
      <c r="D92" s="22">
        <f t="shared" ref="D92:I92" si="2">D110</f>
        <v>2482.48</v>
      </c>
      <c r="E92" s="22">
        <f t="shared" si="2"/>
        <v>0</v>
      </c>
      <c r="F92" s="22">
        <f t="shared" si="2"/>
        <v>0</v>
      </c>
      <c r="G92" s="22">
        <f t="shared" si="2"/>
        <v>0</v>
      </c>
      <c r="H92" s="22">
        <f t="shared" si="2"/>
        <v>0</v>
      </c>
      <c r="I92" s="22">
        <f t="shared" si="2"/>
        <v>0</v>
      </c>
      <c r="J92" s="22">
        <f>D92+H92</f>
        <v>2482.48</v>
      </c>
    </row>
    <row r="93" spans="1:10" ht="58.5" customHeight="1">
      <c r="A93" s="12" t="s">
        <v>29</v>
      </c>
      <c r="B93" s="32" t="s">
        <v>131</v>
      </c>
      <c r="C93" s="14"/>
      <c r="D93" s="62" t="s">
        <v>6</v>
      </c>
      <c r="E93" s="63"/>
      <c r="F93" s="63"/>
      <c r="G93" s="63"/>
      <c r="H93" s="63"/>
      <c r="I93" s="63"/>
      <c r="J93" s="64"/>
    </row>
    <row r="94" spans="1:10" ht="24.75" customHeight="1">
      <c r="A94" s="65" t="s">
        <v>55</v>
      </c>
      <c r="B94" s="65"/>
      <c r="C94" s="65"/>
      <c r="D94" s="65"/>
      <c r="E94" s="65"/>
      <c r="F94" s="65"/>
      <c r="G94" s="65"/>
      <c r="H94" s="65"/>
      <c r="I94" s="65"/>
      <c r="J94" s="66"/>
    </row>
    <row r="95" spans="1:10" ht="25.5" customHeight="1">
      <c r="A95" s="65" t="s">
        <v>132</v>
      </c>
      <c r="B95" s="67"/>
      <c r="C95" s="67"/>
      <c r="D95" s="67"/>
      <c r="E95" s="67"/>
      <c r="F95" s="67"/>
      <c r="G95" s="67"/>
      <c r="H95" s="67"/>
      <c r="I95" s="67"/>
      <c r="J95" s="68"/>
    </row>
    <row r="96" spans="1:10" ht="59.25" customHeight="1">
      <c r="A96" s="16"/>
      <c r="B96" s="16" t="s">
        <v>134</v>
      </c>
      <c r="C96" s="25" t="s">
        <v>133</v>
      </c>
      <c r="D96" s="18"/>
      <c r="E96" s="18"/>
      <c r="F96" s="18"/>
      <c r="G96" s="18"/>
      <c r="H96" s="18"/>
      <c r="I96" s="18"/>
      <c r="J96" s="18"/>
    </row>
    <row r="97" spans="1:10" ht="23.25" customHeight="1">
      <c r="A97" s="56" t="s">
        <v>153</v>
      </c>
      <c r="B97" s="57"/>
      <c r="C97" s="57"/>
      <c r="D97" s="57"/>
      <c r="E97" s="57"/>
      <c r="F97" s="57"/>
      <c r="G97" s="57"/>
      <c r="H97" s="57"/>
      <c r="I97" s="57"/>
      <c r="J97" s="58"/>
    </row>
    <row r="98" spans="1:10" ht="72" customHeight="1">
      <c r="A98" s="12" t="s">
        <v>30</v>
      </c>
      <c r="B98" s="32" t="s">
        <v>135</v>
      </c>
      <c r="C98" s="14"/>
      <c r="D98" s="62" t="s">
        <v>6</v>
      </c>
      <c r="E98" s="63"/>
      <c r="F98" s="63"/>
      <c r="G98" s="63"/>
      <c r="H98" s="63"/>
      <c r="I98" s="63"/>
      <c r="J98" s="64"/>
    </row>
    <row r="99" spans="1:10" ht="26.25" customHeight="1">
      <c r="A99" s="65" t="s">
        <v>56</v>
      </c>
      <c r="B99" s="65"/>
      <c r="C99" s="65"/>
      <c r="D99" s="65"/>
      <c r="E99" s="65"/>
      <c r="F99" s="65"/>
      <c r="G99" s="65"/>
      <c r="H99" s="65"/>
      <c r="I99" s="65"/>
      <c r="J99" s="66"/>
    </row>
    <row r="100" spans="1:10" ht="34.5" customHeight="1">
      <c r="A100" s="65" t="s">
        <v>136</v>
      </c>
      <c r="B100" s="67"/>
      <c r="C100" s="67"/>
      <c r="D100" s="67"/>
      <c r="E100" s="67"/>
      <c r="F100" s="67"/>
      <c r="G100" s="67"/>
      <c r="H100" s="67"/>
      <c r="I100" s="67"/>
      <c r="J100" s="68"/>
    </row>
    <row r="101" spans="1:10" ht="26.25" customHeight="1">
      <c r="A101" s="16"/>
      <c r="B101" s="16" t="s">
        <v>137</v>
      </c>
      <c r="C101" s="25" t="s">
        <v>133</v>
      </c>
      <c r="D101" s="18"/>
      <c r="E101" s="18"/>
      <c r="F101" s="18"/>
      <c r="G101" s="18"/>
      <c r="H101" s="18"/>
      <c r="I101" s="18"/>
      <c r="J101" s="18"/>
    </row>
    <row r="102" spans="1:10" ht="26.25" customHeight="1">
      <c r="A102" s="56" t="s">
        <v>138</v>
      </c>
      <c r="B102" s="57"/>
      <c r="C102" s="57"/>
      <c r="D102" s="57"/>
      <c r="E102" s="57"/>
      <c r="F102" s="57"/>
      <c r="G102" s="57"/>
      <c r="H102" s="57"/>
      <c r="I102" s="57"/>
      <c r="J102" s="58"/>
    </row>
    <row r="103" spans="1:10" ht="34.5" customHeight="1">
      <c r="A103" s="25" t="s">
        <v>31</v>
      </c>
      <c r="B103" s="16" t="s">
        <v>139</v>
      </c>
      <c r="C103" s="14"/>
      <c r="D103" s="62" t="s">
        <v>6</v>
      </c>
      <c r="E103" s="63"/>
      <c r="F103" s="63"/>
      <c r="G103" s="63"/>
      <c r="H103" s="63"/>
      <c r="I103" s="63"/>
      <c r="J103" s="64"/>
    </row>
    <row r="104" spans="1:10" ht="26.25" customHeight="1">
      <c r="A104" s="65" t="s">
        <v>57</v>
      </c>
      <c r="B104" s="65"/>
      <c r="C104" s="65"/>
      <c r="D104" s="65"/>
      <c r="E104" s="65"/>
      <c r="F104" s="65"/>
      <c r="G104" s="65"/>
      <c r="H104" s="65"/>
      <c r="I104" s="65"/>
      <c r="J104" s="66"/>
    </row>
    <row r="105" spans="1:10" ht="36.75" customHeight="1">
      <c r="A105" s="65" t="s">
        <v>144</v>
      </c>
      <c r="B105" s="67"/>
      <c r="C105" s="67"/>
      <c r="D105" s="67"/>
      <c r="E105" s="67"/>
      <c r="F105" s="67"/>
      <c r="G105" s="67"/>
      <c r="H105" s="67"/>
      <c r="I105" s="67"/>
      <c r="J105" s="68"/>
    </row>
    <row r="106" spans="1:10" ht="46.5" customHeight="1">
      <c r="A106" s="16"/>
      <c r="B106" s="32" t="s">
        <v>140</v>
      </c>
      <c r="C106" s="25" t="s">
        <v>141</v>
      </c>
      <c r="D106" s="18"/>
      <c r="E106" s="18"/>
      <c r="F106" s="18"/>
      <c r="G106" s="18"/>
      <c r="H106" s="18"/>
      <c r="I106" s="18"/>
      <c r="J106" s="18"/>
    </row>
    <row r="107" spans="1:10" ht="24" customHeight="1">
      <c r="A107" s="59" t="s">
        <v>145</v>
      </c>
      <c r="B107" s="60"/>
      <c r="C107" s="60"/>
      <c r="D107" s="60"/>
      <c r="E107" s="60"/>
      <c r="F107" s="60"/>
      <c r="G107" s="60"/>
      <c r="H107" s="60"/>
      <c r="I107" s="60"/>
      <c r="J107" s="61"/>
    </row>
    <row r="108" spans="1:10" ht="60.75" customHeight="1">
      <c r="A108" s="16"/>
      <c r="B108" s="32" t="s">
        <v>142</v>
      </c>
      <c r="C108" s="25" t="s">
        <v>143</v>
      </c>
      <c r="D108" s="18"/>
      <c r="E108" s="18"/>
      <c r="F108" s="18"/>
      <c r="G108" s="18"/>
      <c r="H108" s="18"/>
      <c r="I108" s="18"/>
      <c r="J108" s="18"/>
    </row>
    <row r="109" spans="1:10" ht="58.5" customHeight="1">
      <c r="A109" s="59" t="s">
        <v>146</v>
      </c>
      <c r="B109" s="60"/>
      <c r="C109" s="60"/>
      <c r="D109" s="60"/>
      <c r="E109" s="60"/>
      <c r="F109" s="60"/>
      <c r="G109" s="60"/>
      <c r="H109" s="60"/>
      <c r="I109" s="60"/>
      <c r="J109" s="61"/>
    </row>
    <row r="110" spans="1:10" ht="36" customHeight="1">
      <c r="A110" s="25" t="s">
        <v>39</v>
      </c>
      <c r="B110" s="39" t="s">
        <v>9</v>
      </c>
      <c r="C110" s="14"/>
      <c r="D110" s="15">
        <v>2482.48</v>
      </c>
      <c r="E110" s="15">
        <v>0</v>
      </c>
      <c r="F110" s="15">
        <v>0</v>
      </c>
      <c r="G110" s="15">
        <v>0</v>
      </c>
      <c r="H110" s="15">
        <v>0</v>
      </c>
      <c r="I110" s="15">
        <v>0</v>
      </c>
      <c r="J110" s="15">
        <f>D110+H110</f>
        <v>2482.48</v>
      </c>
    </row>
    <row r="111" spans="1:10" ht="26.25" customHeight="1">
      <c r="A111" s="65" t="s">
        <v>58</v>
      </c>
      <c r="B111" s="65"/>
      <c r="C111" s="65"/>
      <c r="D111" s="65"/>
      <c r="E111" s="65"/>
      <c r="F111" s="65"/>
      <c r="G111" s="65"/>
      <c r="H111" s="65"/>
      <c r="I111" s="65"/>
      <c r="J111" s="66"/>
    </row>
    <row r="112" spans="1:10" ht="39" customHeight="1">
      <c r="A112" s="65" t="s">
        <v>64</v>
      </c>
      <c r="B112" s="67"/>
      <c r="C112" s="67"/>
      <c r="D112" s="67"/>
      <c r="E112" s="67"/>
      <c r="F112" s="67"/>
      <c r="G112" s="67"/>
      <c r="H112" s="67"/>
      <c r="I112" s="67"/>
      <c r="J112" s="68"/>
    </row>
    <row r="113" spans="1:10" ht="37.5" customHeight="1">
      <c r="A113" s="16"/>
      <c r="B113" s="16" t="s">
        <v>147</v>
      </c>
      <c r="C113" s="25" t="s">
        <v>141</v>
      </c>
      <c r="D113" s="18"/>
      <c r="E113" s="18"/>
      <c r="F113" s="18"/>
      <c r="G113" s="18"/>
      <c r="H113" s="18"/>
      <c r="I113" s="18"/>
      <c r="J113" s="18"/>
    </row>
    <row r="114" spans="1:10" ht="24.75" customHeight="1">
      <c r="A114" s="56" t="s">
        <v>148</v>
      </c>
      <c r="B114" s="57"/>
      <c r="C114" s="57"/>
      <c r="D114" s="57"/>
      <c r="E114" s="57"/>
      <c r="F114" s="57"/>
      <c r="G114" s="57"/>
      <c r="H114" s="57"/>
      <c r="I114" s="57"/>
      <c r="J114" s="58"/>
    </row>
    <row r="115" spans="1:10" ht="37.5" customHeight="1">
      <c r="A115" s="19" t="s">
        <v>32</v>
      </c>
      <c r="B115" s="24" t="s">
        <v>149</v>
      </c>
      <c r="C115" s="21"/>
      <c r="D115" s="22">
        <f t="shared" ref="D115:I115" si="3">D116+D121+D126+D131+D136</f>
        <v>34393.399999999994</v>
      </c>
      <c r="E115" s="22">
        <f t="shared" si="3"/>
        <v>0</v>
      </c>
      <c r="F115" s="22">
        <f t="shared" si="3"/>
        <v>0</v>
      </c>
      <c r="G115" s="22">
        <f t="shared" si="3"/>
        <v>842.13</v>
      </c>
      <c r="H115" s="22">
        <f t="shared" si="3"/>
        <v>0</v>
      </c>
      <c r="I115" s="22">
        <f t="shared" si="3"/>
        <v>0</v>
      </c>
      <c r="J115" s="22">
        <f>D115+H115</f>
        <v>34393.399999999994</v>
      </c>
    </row>
    <row r="116" spans="1:10" ht="16.5" customHeight="1">
      <c r="A116" s="40" t="s">
        <v>33</v>
      </c>
      <c r="B116" s="41" t="s">
        <v>10</v>
      </c>
      <c r="C116" s="14"/>
      <c r="D116" s="42">
        <v>582.55999999999995</v>
      </c>
      <c r="E116" s="42">
        <v>0</v>
      </c>
      <c r="F116" s="42">
        <v>0</v>
      </c>
      <c r="G116" s="42">
        <v>0</v>
      </c>
      <c r="H116" s="42">
        <v>0</v>
      </c>
      <c r="I116" s="42">
        <v>0</v>
      </c>
      <c r="J116" s="42">
        <f>D116+H116</f>
        <v>582.55999999999995</v>
      </c>
    </row>
    <row r="117" spans="1:10" ht="23.25" customHeight="1">
      <c r="A117" s="65" t="s">
        <v>59</v>
      </c>
      <c r="B117" s="65"/>
      <c r="C117" s="65"/>
      <c r="D117" s="65"/>
      <c r="E117" s="65"/>
      <c r="F117" s="65"/>
      <c r="G117" s="65"/>
      <c r="H117" s="65"/>
      <c r="I117" s="65"/>
      <c r="J117" s="66"/>
    </row>
    <row r="118" spans="1:10" ht="13.5" customHeight="1">
      <c r="A118" s="65" t="s">
        <v>85</v>
      </c>
      <c r="B118" s="67"/>
      <c r="C118" s="67"/>
      <c r="D118" s="67"/>
      <c r="E118" s="67"/>
      <c r="F118" s="67"/>
      <c r="G118" s="67"/>
      <c r="H118" s="67"/>
      <c r="I118" s="67"/>
      <c r="J118" s="68"/>
    </row>
    <row r="119" spans="1:10" ht="60.75" customHeight="1">
      <c r="A119" s="16"/>
      <c r="B119" s="16" t="s">
        <v>150</v>
      </c>
      <c r="C119" s="14" t="s">
        <v>151</v>
      </c>
      <c r="D119" s="18"/>
      <c r="E119" s="18"/>
      <c r="F119" s="18"/>
      <c r="G119" s="18"/>
      <c r="H119" s="18"/>
      <c r="I119" s="18"/>
      <c r="J119" s="18"/>
    </row>
    <row r="120" spans="1:10" ht="37.5" customHeight="1">
      <c r="A120" s="56" t="s">
        <v>152</v>
      </c>
      <c r="B120" s="57"/>
      <c r="C120" s="57"/>
      <c r="D120" s="57"/>
      <c r="E120" s="57"/>
      <c r="F120" s="57"/>
      <c r="G120" s="57"/>
      <c r="H120" s="57"/>
      <c r="I120" s="57"/>
      <c r="J120" s="58"/>
    </row>
    <row r="121" spans="1:10" ht="36.75" customHeight="1">
      <c r="A121" s="12" t="s">
        <v>34</v>
      </c>
      <c r="B121" s="16" t="s">
        <v>154</v>
      </c>
      <c r="C121" s="14"/>
      <c r="D121" s="15">
        <v>12438.31</v>
      </c>
      <c r="E121" s="42">
        <v>0</v>
      </c>
      <c r="F121" s="42">
        <v>0</v>
      </c>
      <c r="G121" s="42">
        <v>0</v>
      </c>
      <c r="H121" s="42">
        <v>0</v>
      </c>
      <c r="I121" s="42">
        <v>0</v>
      </c>
      <c r="J121" s="42">
        <f>D121+H121</f>
        <v>12438.31</v>
      </c>
    </row>
    <row r="122" spans="1:10" ht="27" customHeight="1">
      <c r="A122" s="65" t="s">
        <v>60</v>
      </c>
      <c r="B122" s="65"/>
      <c r="C122" s="65"/>
      <c r="D122" s="65"/>
      <c r="E122" s="65"/>
      <c r="F122" s="65"/>
      <c r="G122" s="65"/>
      <c r="H122" s="65"/>
      <c r="I122" s="65"/>
      <c r="J122" s="66"/>
    </row>
    <row r="123" spans="1:10" ht="15.75" customHeight="1">
      <c r="A123" s="65" t="s">
        <v>86</v>
      </c>
      <c r="B123" s="67"/>
      <c r="C123" s="67"/>
      <c r="D123" s="67"/>
      <c r="E123" s="67"/>
      <c r="F123" s="67"/>
      <c r="G123" s="67"/>
      <c r="H123" s="67"/>
      <c r="I123" s="67"/>
      <c r="J123" s="68"/>
    </row>
    <row r="124" spans="1:10" ht="60" customHeight="1">
      <c r="A124" s="16"/>
      <c r="B124" s="16" t="s">
        <v>155</v>
      </c>
      <c r="C124" s="14" t="s">
        <v>151</v>
      </c>
      <c r="D124" s="18"/>
      <c r="E124" s="18"/>
      <c r="F124" s="18"/>
      <c r="G124" s="18"/>
      <c r="H124" s="18"/>
      <c r="I124" s="18"/>
      <c r="J124" s="18"/>
    </row>
    <row r="125" spans="1:10" ht="39" customHeight="1">
      <c r="A125" s="56" t="s">
        <v>156</v>
      </c>
      <c r="B125" s="57"/>
      <c r="C125" s="57"/>
      <c r="D125" s="57"/>
      <c r="E125" s="57"/>
      <c r="F125" s="57"/>
      <c r="G125" s="57"/>
      <c r="H125" s="57"/>
      <c r="I125" s="57"/>
      <c r="J125" s="58"/>
    </row>
    <row r="126" spans="1:10" ht="38.25" customHeight="1">
      <c r="A126" s="12" t="s">
        <v>35</v>
      </c>
      <c r="B126" s="16" t="s">
        <v>11</v>
      </c>
      <c r="C126" s="14"/>
      <c r="D126" s="15">
        <v>19111.810000000001</v>
      </c>
      <c r="E126" s="42">
        <v>0</v>
      </c>
      <c r="F126" s="42">
        <v>0</v>
      </c>
      <c r="G126" s="42">
        <v>0</v>
      </c>
      <c r="H126" s="42">
        <v>0</v>
      </c>
      <c r="I126" s="42">
        <v>0</v>
      </c>
      <c r="J126" s="15">
        <f>D126+H126</f>
        <v>19111.810000000001</v>
      </c>
    </row>
    <row r="127" spans="1:10" ht="23.25" customHeight="1">
      <c r="A127" s="65" t="s">
        <v>61</v>
      </c>
      <c r="B127" s="65"/>
      <c r="C127" s="65"/>
      <c r="D127" s="65"/>
      <c r="E127" s="65"/>
      <c r="F127" s="65"/>
      <c r="G127" s="65"/>
      <c r="H127" s="65"/>
      <c r="I127" s="65"/>
      <c r="J127" s="66"/>
    </row>
    <row r="128" spans="1:10" ht="15" customHeight="1">
      <c r="A128" s="65" t="s">
        <v>86</v>
      </c>
      <c r="B128" s="67"/>
      <c r="C128" s="67"/>
      <c r="D128" s="67"/>
      <c r="E128" s="67"/>
      <c r="F128" s="67"/>
      <c r="G128" s="67"/>
      <c r="H128" s="67"/>
      <c r="I128" s="67"/>
      <c r="J128" s="68"/>
    </row>
    <row r="129" spans="1:11" ht="36" customHeight="1">
      <c r="A129" s="16"/>
      <c r="B129" s="16" t="s">
        <v>157</v>
      </c>
      <c r="C129" s="14" t="s">
        <v>151</v>
      </c>
      <c r="D129" s="18"/>
      <c r="E129" s="18"/>
      <c r="F129" s="18"/>
      <c r="G129" s="18"/>
      <c r="H129" s="18"/>
      <c r="I129" s="18"/>
      <c r="J129" s="18"/>
    </row>
    <row r="130" spans="1:11" ht="24.75" customHeight="1">
      <c r="A130" s="56" t="s">
        <v>158</v>
      </c>
      <c r="B130" s="57"/>
      <c r="C130" s="57"/>
      <c r="D130" s="57"/>
      <c r="E130" s="57"/>
      <c r="F130" s="57"/>
      <c r="G130" s="57"/>
      <c r="H130" s="57"/>
      <c r="I130" s="57"/>
      <c r="J130" s="58"/>
    </row>
    <row r="131" spans="1:11" ht="24" customHeight="1">
      <c r="A131" s="12" t="s">
        <v>36</v>
      </c>
      <c r="B131" s="16" t="s">
        <v>45</v>
      </c>
      <c r="C131" s="14"/>
      <c r="D131" s="15">
        <v>842.13</v>
      </c>
      <c r="E131" s="15">
        <v>0</v>
      </c>
      <c r="F131" s="15">
        <v>0</v>
      </c>
      <c r="G131" s="15">
        <v>842.13</v>
      </c>
      <c r="H131" s="15">
        <v>0</v>
      </c>
      <c r="I131" s="15">
        <v>0</v>
      </c>
      <c r="J131" s="15">
        <f>D131+H131</f>
        <v>842.13</v>
      </c>
    </row>
    <row r="132" spans="1:11" ht="26.25" customHeight="1">
      <c r="A132" s="65" t="s">
        <v>62</v>
      </c>
      <c r="B132" s="65"/>
      <c r="C132" s="65"/>
      <c r="D132" s="65"/>
      <c r="E132" s="65"/>
      <c r="F132" s="65"/>
      <c r="G132" s="65"/>
      <c r="H132" s="65"/>
      <c r="I132" s="65"/>
      <c r="J132" s="66"/>
    </row>
    <row r="133" spans="1:11" ht="15" customHeight="1">
      <c r="A133" s="65" t="s">
        <v>86</v>
      </c>
      <c r="B133" s="67"/>
      <c r="C133" s="67"/>
      <c r="D133" s="67"/>
      <c r="E133" s="67"/>
      <c r="F133" s="67"/>
      <c r="G133" s="67"/>
      <c r="H133" s="67"/>
      <c r="I133" s="67"/>
      <c r="J133" s="68"/>
    </row>
    <row r="134" spans="1:11" ht="26.25" customHeight="1">
      <c r="A134" s="16"/>
      <c r="B134" s="16" t="s">
        <v>159</v>
      </c>
      <c r="C134" s="14" t="s">
        <v>151</v>
      </c>
      <c r="D134" s="18"/>
      <c r="E134" s="18"/>
      <c r="F134" s="18"/>
      <c r="G134" s="18"/>
      <c r="H134" s="18"/>
      <c r="I134" s="18"/>
      <c r="J134" s="18"/>
    </row>
    <row r="135" spans="1:11" ht="14.25" customHeight="1">
      <c r="A135" s="56" t="s">
        <v>160</v>
      </c>
      <c r="B135" s="57"/>
      <c r="C135" s="57"/>
      <c r="D135" s="57"/>
      <c r="E135" s="57"/>
      <c r="F135" s="57"/>
      <c r="G135" s="57"/>
      <c r="H135" s="57"/>
      <c r="I135" s="57"/>
      <c r="J135" s="58"/>
    </row>
    <row r="136" spans="1:11" ht="25.5" customHeight="1">
      <c r="A136" s="12" t="s">
        <v>37</v>
      </c>
      <c r="B136" s="16" t="s">
        <v>161</v>
      </c>
      <c r="C136" s="14"/>
      <c r="D136" s="15">
        <v>1418.59</v>
      </c>
      <c r="E136" s="15">
        <v>0</v>
      </c>
      <c r="F136" s="15">
        <v>0</v>
      </c>
      <c r="G136" s="43">
        <v>0</v>
      </c>
      <c r="H136" s="15">
        <v>0</v>
      </c>
      <c r="I136" s="15">
        <v>0</v>
      </c>
      <c r="J136" s="15">
        <f>D136+H136</f>
        <v>1418.59</v>
      </c>
    </row>
    <row r="137" spans="1:11" ht="24.75" customHeight="1">
      <c r="A137" s="65" t="s">
        <v>63</v>
      </c>
      <c r="B137" s="65"/>
      <c r="C137" s="65"/>
      <c r="D137" s="65"/>
      <c r="E137" s="65"/>
      <c r="F137" s="65"/>
      <c r="G137" s="65"/>
      <c r="H137" s="65"/>
      <c r="I137" s="65"/>
      <c r="J137" s="66"/>
    </row>
    <row r="138" spans="1:11" ht="13.5" customHeight="1">
      <c r="A138" s="65" t="s">
        <v>85</v>
      </c>
      <c r="B138" s="67"/>
      <c r="C138" s="67"/>
      <c r="D138" s="67"/>
      <c r="E138" s="67"/>
      <c r="F138" s="67"/>
      <c r="G138" s="67"/>
      <c r="H138" s="67"/>
      <c r="I138" s="67"/>
      <c r="J138" s="68"/>
    </row>
    <row r="139" spans="1:11" ht="36" customHeight="1">
      <c r="A139" s="16"/>
      <c r="B139" s="16" t="s">
        <v>162</v>
      </c>
      <c r="C139" s="14" t="s">
        <v>151</v>
      </c>
      <c r="D139" s="18"/>
      <c r="E139" s="18"/>
      <c r="F139" s="18"/>
      <c r="G139" s="18"/>
      <c r="H139" s="18"/>
      <c r="I139" s="18"/>
      <c r="J139" s="18"/>
    </row>
    <row r="140" spans="1:11" ht="15" customHeight="1">
      <c r="A140" s="99" t="s">
        <v>163</v>
      </c>
      <c r="B140" s="102"/>
      <c r="C140" s="102"/>
      <c r="D140" s="102"/>
      <c r="E140" s="102"/>
      <c r="F140" s="102"/>
      <c r="G140" s="102"/>
      <c r="H140" s="102"/>
      <c r="I140" s="102"/>
      <c r="J140" s="103"/>
      <c r="K140" s="6"/>
    </row>
    <row r="141" spans="1:11" ht="24">
      <c r="A141" s="44" t="s">
        <v>70</v>
      </c>
      <c r="B141" s="45" t="s">
        <v>69</v>
      </c>
      <c r="C141" s="46"/>
      <c r="D141" s="47">
        <f>D142</f>
        <v>0</v>
      </c>
      <c r="E141" s="47">
        <f>E142+E152</f>
        <v>0</v>
      </c>
      <c r="F141" s="47">
        <f>F142+F152</f>
        <v>0</v>
      </c>
      <c r="G141" s="47">
        <f>G142+G152</f>
        <v>0</v>
      </c>
      <c r="H141" s="47">
        <f>H142+H152</f>
        <v>0</v>
      </c>
      <c r="I141" s="47">
        <f>I142+I152</f>
        <v>0</v>
      </c>
      <c r="J141" s="47">
        <f>D141+H141</f>
        <v>0</v>
      </c>
      <c r="K141" s="6"/>
    </row>
    <row r="142" spans="1:11" ht="36">
      <c r="A142" s="48" t="s">
        <v>71</v>
      </c>
      <c r="B142" s="49" t="s">
        <v>73</v>
      </c>
      <c r="C142" s="50"/>
      <c r="D142" s="43">
        <v>0</v>
      </c>
      <c r="E142" s="43">
        <v>0</v>
      </c>
      <c r="F142" s="43">
        <v>0</v>
      </c>
      <c r="G142" s="43">
        <v>0</v>
      </c>
      <c r="H142" s="43">
        <v>0</v>
      </c>
      <c r="I142" s="43">
        <v>0</v>
      </c>
      <c r="J142" s="43">
        <f>D142+H142</f>
        <v>0</v>
      </c>
      <c r="K142" s="6"/>
    </row>
    <row r="143" spans="1:11" ht="24" customHeight="1">
      <c r="A143" s="70" t="s">
        <v>72</v>
      </c>
      <c r="B143" s="70"/>
      <c r="C143" s="70"/>
      <c r="D143" s="70"/>
      <c r="E143" s="70"/>
      <c r="F143" s="70"/>
      <c r="G143" s="70"/>
      <c r="H143" s="70"/>
      <c r="I143" s="70"/>
      <c r="J143" s="100"/>
      <c r="K143" s="6"/>
    </row>
    <row r="144" spans="1:11" ht="25.5" customHeight="1">
      <c r="A144" s="70" t="s">
        <v>164</v>
      </c>
      <c r="B144" s="71"/>
      <c r="C144" s="71"/>
      <c r="D144" s="71"/>
      <c r="E144" s="71"/>
      <c r="F144" s="71"/>
      <c r="G144" s="71"/>
      <c r="H144" s="71"/>
      <c r="I144" s="71"/>
      <c r="J144" s="72"/>
      <c r="K144" s="6"/>
    </row>
    <row r="145" spans="1:11" ht="60">
      <c r="A145" s="51"/>
      <c r="B145" s="38" t="s">
        <v>165</v>
      </c>
      <c r="C145" s="48" t="s">
        <v>166</v>
      </c>
      <c r="D145" s="52"/>
      <c r="E145" s="53"/>
      <c r="F145" s="53"/>
      <c r="G145" s="53"/>
      <c r="H145" s="53"/>
      <c r="I145" s="53"/>
      <c r="J145" s="53"/>
      <c r="K145" s="6"/>
    </row>
    <row r="146" spans="1:11" ht="14.25" customHeight="1">
      <c r="A146" s="99" t="s">
        <v>167</v>
      </c>
      <c r="B146" s="102"/>
      <c r="C146" s="102"/>
      <c r="D146" s="102"/>
      <c r="E146" s="102"/>
      <c r="F146" s="102"/>
      <c r="G146" s="102"/>
      <c r="H146" s="102"/>
      <c r="I146" s="102"/>
      <c r="J146" s="103"/>
      <c r="K146" s="6"/>
    </row>
    <row r="147" spans="1:11" ht="37.5" customHeight="1">
      <c r="A147" s="48" t="s">
        <v>74</v>
      </c>
      <c r="B147" s="38" t="s">
        <v>75</v>
      </c>
      <c r="C147" s="14"/>
      <c r="D147" s="104" t="s">
        <v>6</v>
      </c>
      <c r="E147" s="105"/>
      <c r="F147" s="105"/>
      <c r="G147" s="105"/>
      <c r="H147" s="105"/>
      <c r="I147" s="105"/>
      <c r="J147" s="106"/>
      <c r="K147" s="6"/>
    </row>
    <row r="148" spans="1:11" ht="24" customHeight="1">
      <c r="A148" s="70" t="s">
        <v>76</v>
      </c>
      <c r="B148" s="70"/>
      <c r="C148" s="70"/>
      <c r="D148" s="70"/>
      <c r="E148" s="70"/>
      <c r="F148" s="70"/>
      <c r="G148" s="70"/>
      <c r="H148" s="70"/>
      <c r="I148" s="70"/>
      <c r="J148" s="100"/>
      <c r="K148" s="6"/>
    </row>
    <row r="149" spans="1:11" ht="27" customHeight="1">
      <c r="A149" s="70" t="s">
        <v>78</v>
      </c>
      <c r="B149" s="71"/>
      <c r="C149" s="71"/>
      <c r="D149" s="71"/>
      <c r="E149" s="71"/>
      <c r="F149" s="71"/>
      <c r="G149" s="71"/>
      <c r="H149" s="71"/>
      <c r="I149" s="71"/>
      <c r="J149" s="72"/>
      <c r="K149" s="6"/>
    </row>
    <row r="150" spans="1:11" ht="59.25" customHeight="1">
      <c r="A150" s="51"/>
      <c r="B150" s="54" t="s">
        <v>168</v>
      </c>
      <c r="C150" s="48" t="s">
        <v>190</v>
      </c>
      <c r="D150" s="53"/>
      <c r="E150" s="53"/>
      <c r="F150" s="53"/>
      <c r="G150" s="53"/>
      <c r="H150" s="53"/>
      <c r="I150" s="53"/>
      <c r="J150" s="53"/>
      <c r="K150" s="6"/>
    </row>
    <row r="151" spans="1:11" ht="38.25" customHeight="1">
      <c r="A151" s="96" t="s">
        <v>203</v>
      </c>
      <c r="B151" s="97"/>
      <c r="C151" s="97"/>
      <c r="D151" s="97"/>
      <c r="E151" s="97"/>
      <c r="F151" s="97"/>
      <c r="G151" s="97"/>
      <c r="H151" s="97"/>
      <c r="I151" s="97"/>
      <c r="J151" s="98"/>
      <c r="K151" s="6"/>
    </row>
    <row r="152" spans="1:11" ht="36">
      <c r="A152" s="55" t="s">
        <v>77</v>
      </c>
      <c r="B152" s="38" t="s">
        <v>79</v>
      </c>
      <c r="C152" s="50"/>
      <c r="D152" s="104" t="s">
        <v>6</v>
      </c>
      <c r="E152" s="105"/>
      <c r="F152" s="105"/>
      <c r="G152" s="105"/>
      <c r="H152" s="105"/>
      <c r="I152" s="105"/>
      <c r="J152" s="106"/>
      <c r="K152" s="6"/>
    </row>
    <row r="153" spans="1:11" ht="23.25" customHeight="1">
      <c r="A153" s="70" t="s">
        <v>80</v>
      </c>
      <c r="B153" s="70"/>
      <c r="C153" s="70"/>
      <c r="D153" s="70"/>
      <c r="E153" s="70"/>
      <c r="F153" s="70"/>
      <c r="G153" s="70"/>
      <c r="H153" s="70"/>
      <c r="I153" s="70"/>
      <c r="J153" s="100"/>
      <c r="K153" s="6"/>
    </row>
    <row r="154" spans="1:11" ht="27" customHeight="1">
      <c r="A154" s="70" t="s">
        <v>81</v>
      </c>
      <c r="B154" s="71"/>
      <c r="C154" s="71"/>
      <c r="D154" s="71"/>
      <c r="E154" s="71"/>
      <c r="F154" s="71"/>
      <c r="G154" s="71"/>
      <c r="H154" s="71"/>
      <c r="I154" s="71"/>
      <c r="J154" s="72"/>
      <c r="K154" s="6"/>
    </row>
    <row r="155" spans="1:11" ht="60">
      <c r="A155" s="51"/>
      <c r="B155" s="38" t="s">
        <v>169</v>
      </c>
      <c r="C155" s="48" t="s">
        <v>141</v>
      </c>
      <c r="D155" s="53"/>
      <c r="E155" s="53"/>
      <c r="F155" s="53"/>
      <c r="G155" s="53"/>
      <c r="H155" s="53"/>
      <c r="I155" s="53"/>
      <c r="J155" s="53"/>
      <c r="K155" s="6"/>
    </row>
    <row r="156" spans="1:11" ht="27.75" customHeight="1">
      <c r="A156" s="99" t="s">
        <v>171</v>
      </c>
      <c r="B156" s="102"/>
      <c r="C156" s="102"/>
      <c r="D156" s="102"/>
      <c r="E156" s="102"/>
      <c r="F156" s="102"/>
      <c r="G156" s="102"/>
      <c r="H156" s="102"/>
      <c r="I156" s="102"/>
      <c r="J156" s="103"/>
      <c r="K156" s="6"/>
    </row>
    <row r="157" spans="1:11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</row>
    <row r="158" spans="1:11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</row>
    <row r="159" spans="1:11">
      <c r="A159" s="6"/>
      <c r="B159" s="101" t="s">
        <v>68</v>
      </c>
      <c r="C159" s="101"/>
      <c r="D159" s="101"/>
      <c r="E159" s="101"/>
      <c r="F159" s="101"/>
      <c r="G159" s="101"/>
      <c r="H159" s="101"/>
      <c r="I159" s="101"/>
      <c r="J159" s="101"/>
      <c r="K159" s="6"/>
    </row>
    <row r="160" spans="1:11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</row>
    <row r="161" spans="1:1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</row>
    <row r="162" spans="1:11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</row>
    <row r="163" spans="1:11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</row>
    <row r="164" spans="1:11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</row>
    <row r="165" spans="1:11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</row>
    <row r="166" spans="1:11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</row>
    <row r="167" spans="1:11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</row>
    <row r="168" spans="1:11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</row>
    <row r="169" spans="1:11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</row>
    <row r="170" spans="1:11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</row>
    <row r="171" spans="1:1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</row>
    <row r="172" spans="1:11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</row>
    <row r="173" spans="1:11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</row>
    <row r="174" spans="1:11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</row>
    <row r="175" spans="1:11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</row>
    <row r="176" spans="1:11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</row>
    <row r="177" spans="1:11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</row>
    <row r="178" spans="1:11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</row>
    <row r="179" spans="1:11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</row>
    <row r="180" spans="1:11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</row>
    <row r="181" spans="1:1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</row>
    <row r="182" spans="1:11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</row>
    <row r="183" spans="1:11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</row>
    <row r="184" spans="1:11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</row>
    <row r="185" spans="1:11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</row>
    <row r="186" spans="1:11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</row>
    <row r="187" spans="1:11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</row>
    <row r="188" spans="1:11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</row>
    <row r="189" spans="1:11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</row>
    <row r="190" spans="1:11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</row>
    <row r="191" spans="1:1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</row>
    <row r="192" spans="1:11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</row>
    <row r="193" spans="1:11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</row>
    <row r="194" spans="1:11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</row>
    <row r="195" spans="1:11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</row>
    <row r="196" spans="1:11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</row>
    <row r="197" spans="1:11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</row>
    <row r="198" spans="1:11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</row>
    <row r="199" spans="1:11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</row>
    <row r="200" spans="1:11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</row>
    <row r="201" spans="1:1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</row>
    <row r="202" spans="1:11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</row>
    <row r="203" spans="1:11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</row>
    <row r="204" spans="1:11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</row>
    <row r="205" spans="1:11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</row>
    <row r="206" spans="1:11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</row>
    <row r="207" spans="1:11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</row>
    <row r="208" spans="1:11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</row>
    <row r="209" spans="1:11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</row>
    <row r="210" spans="1:11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</row>
    <row r="211" spans="1:11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</row>
    <row r="212" spans="1:11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</row>
    <row r="213" spans="1:11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</row>
    <row r="214" spans="1:11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</row>
    <row r="215" spans="1:11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</row>
    <row r="216" spans="1:11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</row>
    <row r="217" spans="1:11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</row>
    <row r="218" spans="1:11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</row>
    <row r="219" spans="1:11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</row>
    <row r="220" spans="1:11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</row>
    <row r="221" spans="1:11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</row>
    <row r="222" spans="1:11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</row>
    <row r="223" spans="1:11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</row>
    <row r="224" spans="1:11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</row>
    <row r="225" spans="1:11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</row>
    <row r="226" spans="1:11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</row>
    <row r="227" spans="1:11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</row>
    <row r="228" spans="1:11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</row>
    <row r="229" spans="1:11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</row>
    <row r="230" spans="1:11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</row>
    <row r="231" spans="1:11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</row>
    <row r="232" spans="1:11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</row>
    <row r="233" spans="1:11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</row>
    <row r="234" spans="1:11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</row>
    <row r="235" spans="1:11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</row>
    <row r="236" spans="1:11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</row>
    <row r="237" spans="1:11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</row>
    <row r="238" spans="1:11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</row>
    <row r="239" spans="1:11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</row>
    <row r="240" spans="1:11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</row>
    <row r="241" spans="1:1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</row>
    <row r="242" spans="1:11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</row>
    <row r="243" spans="1:11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</row>
    <row r="244" spans="1:11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</row>
    <row r="245" spans="1:11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</row>
    <row r="246" spans="1:11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</row>
    <row r="247" spans="1:11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</row>
    <row r="248" spans="1:11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</row>
    <row r="249" spans="1:11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</row>
    <row r="250" spans="1:11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</row>
    <row r="251" spans="1:11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</row>
    <row r="252" spans="1:11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</row>
    <row r="253" spans="1:11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</row>
    <row r="254" spans="1:11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</row>
    <row r="255" spans="1:11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</row>
    <row r="256" spans="1:11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</row>
    <row r="257" spans="1:11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</row>
    <row r="258" spans="1:11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</row>
    <row r="259" spans="1:11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</row>
    <row r="260" spans="1:11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</row>
    <row r="261" spans="1:11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</row>
    <row r="262" spans="1:11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</row>
    <row r="263" spans="1:11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</row>
    <row r="264" spans="1:11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</row>
    <row r="265" spans="1:11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</row>
    <row r="266" spans="1:11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</row>
    <row r="267" spans="1:11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</row>
    <row r="268" spans="1:11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</row>
    <row r="269" spans="1:11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</row>
    <row r="270" spans="1:11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</row>
    <row r="271" spans="1:11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</row>
    <row r="272" spans="1:11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</row>
    <row r="273" spans="1:11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</row>
    <row r="274" spans="1:11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</row>
    <row r="275" spans="1:11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</row>
    <row r="276" spans="1:11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</row>
    <row r="277" spans="1:11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</row>
    <row r="278" spans="1:11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</row>
    <row r="279" spans="1:11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</row>
    <row r="280" spans="1:11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</row>
    <row r="281" spans="1:11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</row>
    <row r="282" spans="1:11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</row>
    <row r="283" spans="1:11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</row>
    <row r="284" spans="1:11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</row>
    <row r="285" spans="1:11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</row>
    <row r="286" spans="1:11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</row>
    <row r="287" spans="1:11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</row>
    <row r="288" spans="1:11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</row>
    <row r="289" spans="1:11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</row>
    <row r="290" spans="1:11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</row>
    <row r="291" spans="1:11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</row>
    <row r="292" spans="1:11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</row>
    <row r="293" spans="1:11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</row>
    <row r="294" spans="1:11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</row>
    <row r="295" spans="1:11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</row>
    <row r="296" spans="1:11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</row>
    <row r="297" spans="1:11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</row>
    <row r="298" spans="1:11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</row>
    <row r="299" spans="1:11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</row>
    <row r="300" spans="1:11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</row>
    <row r="301" spans="1:11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</row>
    <row r="302" spans="1:11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</row>
    <row r="303" spans="1:11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</row>
    <row r="304" spans="1:11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</row>
    <row r="305" spans="1:11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</row>
    <row r="306" spans="1:11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</row>
    <row r="307" spans="1:11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</row>
    <row r="308" spans="1:11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</row>
    <row r="309" spans="1:11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</row>
    <row r="310" spans="1:11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</row>
    <row r="311" spans="1:11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</row>
    <row r="312" spans="1:11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</row>
    <row r="313" spans="1:11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</row>
    <row r="314" spans="1:11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</row>
    <row r="315" spans="1:11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</row>
    <row r="316" spans="1:11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</row>
    <row r="317" spans="1:11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</row>
    <row r="318" spans="1:11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</row>
    <row r="319" spans="1:11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</row>
    <row r="320" spans="1:11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</row>
    <row r="321" spans="1:11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</row>
    <row r="322" spans="1:11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</row>
    <row r="323" spans="1:11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</row>
    <row r="324" spans="1:11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</row>
    <row r="325" spans="1:11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</row>
    <row r="326" spans="1:11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</row>
    <row r="327" spans="1:11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</row>
    <row r="328" spans="1:11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</row>
    <row r="329" spans="1:11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</row>
    <row r="330" spans="1:11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</row>
    <row r="331" spans="1:11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</row>
    <row r="332" spans="1:11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</row>
    <row r="333" spans="1:11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</row>
    <row r="334" spans="1:11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</row>
    <row r="335" spans="1:11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</row>
    <row r="336" spans="1:11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</row>
    <row r="337" spans="1:11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</row>
    <row r="338" spans="1:11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</row>
    <row r="339" spans="1:11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</row>
    <row r="340" spans="1:11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</row>
    <row r="341" spans="1:11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</row>
    <row r="342" spans="1:11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</row>
    <row r="343" spans="1:11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</row>
    <row r="344" spans="1:11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</row>
    <row r="345" spans="1:11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</row>
    <row r="346" spans="1:11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</row>
    <row r="347" spans="1:11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</row>
    <row r="348" spans="1:11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</row>
    <row r="349" spans="1:11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</row>
    <row r="350" spans="1:11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</row>
    <row r="351" spans="1:11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</row>
    <row r="352" spans="1:11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</row>
    <row r="353" spans="1:11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</row>
    <row r="354" spans="1:11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</row>
    <row r="355" spans="1:11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</row>
    <row r="356" spans="1:11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</row>
    <row r="357" spans="1:11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</row>
    <row r="358" spans="1:11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</row>
    <row r="359" spans="1:11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</row>
    <row r="360" spans="1:11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</row>
    <row r="361" spans="1:11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</row>
    <row r="362" spans="1:11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</row>
    <row r="363" spans="1:11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</row>
    <row r="364" spans="1:11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</row>
    <row r="365" spans="1:11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</row>
    <row r="366" spans="1:11">
      <c r="A366" s="6"/>
      <c r="B366" s="6"/>
      <c r="C366" s="6"/>
      <c r="D366" s="6"/>
      <c r="E366" s="6"/>
      <c r="F366" s="6"/>
      <c r="G366" s="6"/>
      <c r="H366" s="6"/>
      <c r="I366" s="6"/>
      <c r="J366" s="6"/>
      <c r="K366" s="6"/>
    </row>
    <row r="367" spans="1:11">
      <c r="A367" s="6"/>
      <c r="B367" s="6"/>
      <c r="C367" s="6"/>
      <c r="D367" s="6"/>
      <c r="E367" s="6"/>
      <c r="F367" s="6"/>
      <c r="G367" s="6"/>
      <c r="H367" s="6"/>
      <c r="I367" s="6"/>
      <c r="J367" s="6"/>
      <c r="K367" s="6"/>
    </row>
    <row r="368" spans="1:11">
      <c r="A368" s="6"/>
      <c r="B368" s="6"/>
      <c r="C368" s="6"/>
      <c r="D368" s="6"/>
      <c r="E368" s="6"/>
      <c r="F368" s="6"/>
      <c r="G368" s="6"/>
      <c r="H368" s="6"/>
      <c r="I368" s="6"/>
      <c r="J368" s="6"/>
      <c r="K368" s="6"/>
    </row>
    <row r="369" spans="1:11">
      <c r="A369" s="6"/>
      <c r="B369" s="6"/>
      <c r="C369" s="6"/>
      <c r="D369" s="6"/>
      <c r="E369" s="6"/>
      <c r="F369" s="6"/>
      <c r="G369" s="6"/>
      <c r="H369" s="6"/>
      <c r="I369" s="6"/>
      <c r="J369" s="6"/>
      <c r="K369" s="6"/>
    </row>
    <row r="370" spans="1:11">
      <c r="A370" s="6"/>
      <c r="B370" s="6"/>
      <c r="C370" s="6"/>
      <c r="D370" s="6"/>
      <c r="E370" s="6"/>
      <c r="F370" s="6"/>
      <c r="G370" s="6"/>
      <c r="H370" s="6"/>
      <c r="I370" s="6"/>
      <c r="J370" s="6"/>
      <c r="K370" s="6"/>
    </row>
    <row r="371" spans="1:11">
      <c r="A371" s="6"/>
      <c r="B371" s="6"/>
      <c r="C371" s="6"/>
      <c r="D371" s="6"/>
      <c r="E371" s="6"/>
      <c r="F371" s="6"/>
      <c r="G371" s="6"/>
      <c r="H371" s="6"/>
      <c r="I371" s="6"/>
      <c r="J371" s="6"/>
      <c r="K371" s="6"/>
    </row>
    <row r="372" spans="1:11">
      <c r="A372" s="6"/>
      <c r="B372" s="6"/>
      <c r="C372" s="6"/>
      <c r="D372" s="6"/>
      <c r="E372" s="6"/>
      <c r="F372" s="6"/>
      <c r="G372" s="6"/>
      <c r="H372" s="6"/>
      <c r="I372" s="6"/>
      <c r="J372" s="6"/>
      <c r="K372" s="6"/>
    </row>
    <row r="373" spans="1:11">
      <c r="A373" s="6"/>
      <c r="B373" s="6"/>
      <c r="C373" s="6"/>
      <c r="D373" s="6"/>
      <c r="E373" s="6"/>
      <c r="F373" s="6"/>
      <c r="G373" s="6"/>
      <c r="H373" s="6"/>
      <c r="I373" s="6"/>
      <c r="J373" s="6"/>
      <c r="K373" s="6"/>
    </row>
    <row r="374" spans="1:11">
      <c r="A374" s="6"/>
      <c r="B374" s="6"/>
      <c r="C374" s="6"/>
      <c r="D374" s="6"/>
      <c r="E374" s="6"/>
      <c r="F374" s="6"/>
      <c r="G374" s="6"/>
      <c r="H374" s="6"/>
      <c r="I374" s="6"/>
      <c r="J374" s="6"/>
      <c r="K374" s="6"/>
    </row>
    <row r="375" spans="1:11">
      <c r="A375" s="6"/>
      <c r="B375" s="6"/>
      <c r="C375" s="6"/>
      <c r="D375" s="6"/>
      <c r="E375" s="6"/>
      <c r="F375" s="6"/>
      <c r="G375" s="6"/>
      <c r="H375" s="6"/>
      <c r="I375" s="6"/>
      <c r="J375" s="6"/>
      <c r="K375" s="6"/>
    </row>
    <row r="376" spans="1:11">
      <c r="A376" s="6"/>
      <c r="B376" s="6"/>
      <c r="C376" s="6"/>
      <c r="D376" s="6"/>
      <c r="E376" s="6"/>
      <c r="F376" s="6"/>
      <c r="G376" s="6"/>
      <c r="H376" s="6"/>
      <c r="I376" s="6"/>
      <c r="J376" s="6"/>
      <c r="K376" s="6"/>
    </row>
    <row r="377" spans="1:11">
      <c r="A377" s="6"/>
      <c r="B377" s="6"/>
      <c r="C377" s="6"/>
      <c r="D377" s="6"/>
      <c r="E377" s="6"/>
      <c r="F377" s="6"/>
      <c r="G377" s="6"/>
      <c r="H377" s="6"/>
      <c r="I377" s="6"/>
      <c r="J377" s="6"/>
      <c r="K377" s="6"/>
    </row>
    <row r="378" spans="1:11">
      <c r="A378" s="6"/>
      <c r="B378" s="6"/>
      <c r="C378" s="6"/>
      <c r="D378" s="6"/>
      <c r="E378" s="6"/>
      <c r="F378" s="6"/>
      <c r="G378" s="6"/>
      <c r="H378" s="6"/>
      <c r="I378" s="6"/>
      <c r="J378" s="6"/>
      <c r="K378" s="6"/>
    </row>
    <row r="379" spans="1:11">
      <c r="A379" s="6"/>
      <c r="B379" s="6"/>
      <c r="C379" s="6"/>
      <c r="D379" s="6"/>
      <c r="E379" s="6"/>
      <c r="F379" s="6"/>
      <c r="G379" s="6"/>
      <c r="H379" s="6"/>
      <c r="I379" s="6"/>
      <c r="J379" s="6"/>
      <c r="K379" s="6"/>
    </row>
    <row r="380" spans="1:11">
      <c r="A380" s="6"/>
      <c r="B380" s="6"/>
      <c r="C380" s="6"/>
      <c r="D380" s="6"/>
      <c r="E380" s="6"/>
      <c r="F380" s="6"/>
      <c r="G380" s="6"/>
      <c r="H380" s="6"/>
      <c r="I380" s="6"/>
      <c r="J380" s="6"/>
      <c r="K380" s="6"/>
    </row>
    <row r="381" spans="1:11">
      <c r="A381" s="6"/>
      <c r="B381" s="6"/>
      <c r="C381" s="6"/>
      <c r="D381" s="6"/>
      <c r="E381" s="6"/>
      <c r="F381" s="6"/>
      <c r="G381" s="6"/>
      <c r="H381" s="6"/>
      <c r="I381" s="6"/>
      <c r="J381" s="6"/>
      <c r="K381" s="6"/>
    </row>
    <row r="382" spans="1:11">
      <c r="A382" s="6"/>
      <c r="B382" s="6"/>
      <c r="C382" s="6"/>
      <c r="D382" s="6"/>
      <c r="E382" s="6"/>
      <c r="F382" s="6"/>
      <c r="G382" s="6"/>
      <c r="H382" s="6"/>
      <c r="I382" s="6"/>
      <c r="J382" s="6"/>
      <c r="K382" s="6"/>
    </row>
    <row r="383" spans="1:11">
      <c r="A383" s="6"/>
      <c r="B383" s="6"/>
      <c r="C383" s="6"/>
      <c r="D383" s="6"/>
      <c r="E383" s="6"/>
      <c r="F383" s="6"/>
      <c r="G383" s="6"/>
      <c r="H383" s="6"/>
      <c r="I383" s="6"/>
      <c r="J383" s="6"/>
      <c r="K383" s="6"/>
    </row>
    <row r="384" spans="1:11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6"/>
    </row>
    <row r="385" spans="1:11">
      <c r="A385" s="6"/>
      <c r="B385" s="6"/>
      <c r="C385" s="6"/>
      <c r="D385" s="6"/>
      <c r="E385" s="6"/>
      <c r="F385" s="6"/>
      <c r="G385" s="6"/>
      <c r="H385" s="6"/>
      <c r="I385" s="6"/>
      <c r="J385" s="6"/>
      <c r="K385" s="6"/>
    </row>
    <row r="386" spans="1:11">
      <c r="A386" s="6"/>
      <c r="B386" s="6"/>
      <c r="C386" s="6"/>
      <c r="D386" s="6"/>
      <c r="E386" s="6"/>
      <c r="F386" s="6"/>
      <c r="G386" s="6"/>
      <c r="H386" s="6"/>
      <c r="I386" s="6"/>
      <c r="J386" s="6"/>
      <c r="K386" s="6"/>
    </row>
    <row r="387" spans="1:11">
      <c r="A387" s="6"/>
      <c r="B387" s="6"/>
      <c r="C387" s="6"/>
      <c r="D387" s="6"/>
      <c r="E387" s="6"/>
      <c r="F387" s="6"/>
      <c r="G387" s="6"/>
      <c r="H387" s="6"/>
      <c r="I387" s="6"/>
      <c r="J387" s="6"/>
      <c r="K387" s="6"/>
    </row>
    <row r="388" spans="1:11">
      <c r="A388" s="6"/>
      <c r="B388" s="6"/>
      <c r="C388" s="6"/>
      <c r="D388" s="6"/>
      <c r="E388" s="6"/>
      <c r="F388" s="6"/>
      <c r="G388" s="6"/>
      <c r="H388" s="6"/>
      <c r="I388" s="6"/>
      <c r="J388" s="6"/>
      <c r="K388" s="6"/>
    </row>
    <row r="389" spans="1:11">
      <c r="A389" s="6"/>
      <c r="B389" s="6"/>
      <c r="C389" s="6"/>
      <c r="D389" s="6"/>
      <c r="E389" s="6"/>
      <c r="F389" s="6"/>
      <c r="G389" s="6"/>
      <c r="H389" s="6"/>
      <c r="I389" s="6"/>
      <c r="J389" s="6"/>
      <c r="K389" s="6"/>
    </row>
    <row r="390" spans="1:11">
      <c r="A390" s="6"/>
      <c r="B390" s="6"/>
      <c r="C390" s="6"/>
      <c r="D390" s="6"/>
      <c r="E390" s="6"/>
      <c r="F390" s="6"/>
      <c r="G390" s="6"/>
      <c r="H390" s="6"/>
      <c r="I390" s="6"/>
      <c r="J390" s="6"/>
      <c r="K390" s="6"/>
    </row>
    <row r="391" spans="1:11">
      <c r="A391" s="6"/>
      <c r="B391" s="6"/>
      <c r="C391" s="6"/>
      <c r="D391" s="6"/>
      <c r="E391" s="6"/>
      <c r="F391" s="6"/>
      <c r="G391" s="6"/>
      <c r="H391" s="6"/>
      <c r="I391" s="6"/>
      <c r="J391" s="6"/>
      <c r="K391" s="6"/>
    </row>
    <row r="392" spans="1:11">
      <c r="A392" s="6"/>
      <c r="B392" s="6"/>
      <c r="C392" s="6"/>
      <c r="D392" s="6"/>
      <c r="E392" s="6"/>
      <c r="F392" s="6"/>
      <c r="G392" s="6"/>
      <c r="H392" s="6"/>
      <c r="I392" s="6"/>
      <c r="J392" s="6"/>
      <c r="K392" s="6"/>
    </row>
    <row r="393" spans="1:11">
      <c r="A393" s="6"/>
      <c r="B393" s="6"/>
      <c r="C393" s="6"/>
      <c r="D393" s="6"/>
      <c r="E393" s="6"/>
      <c r="F393" s="6"/>
      <c r="G393" s="6"/>
      <c r="H393" s="6"/>
      <c r="I393" s="6"/>
      <c r="J393" s="6"/>
      <c r="K393" s="6"/>
    </row>
    <row r="394" spans="1:11">
      <c r="A394" s="6"/>
      <c r="B394" s="6"/>
      <c r="C394" s="6"/>
      <c r="D394" s="6"/>
      <c r="E394" s="6"/>
      <c r="F394" s="6"/>
      <c r="G394" s="6"/>
      <c r="H394" s="6"/>
      <c r="I394" s="6"/>
      <c r="J394" s="6"/>
      <c r="K394" s="6"/>
    </row>
    <row r="395" spans="1:11">
      <c r="A395" s="6"/>
      <c r="B395" s="6"/>
      <c r="C395" s="6"/>
      <c r="D395" s="6"/>
      <c r="E395" s="6"/>
      <c r="F395" s="6"/>
      <c r="G395" s="6"/>
      <c r="H395" s="6"/>
      <c r="I395" s="6"/>
      <c r="J395" s="6"/>
      <c r="K395" s="6"/>
    </row>
    <row r="396" spans="1:11">
      <c r="A396" s="6"/>
      <c r="B396" s="6"/>
      <c r="C396" s="6"/>
      <c r="D396" s="6"/>
      <c r="E396" s="6"/>
      <c r="F396" s="6"/>
      <c r="G396" s="6"/>
      <c r="H396" s="6"/>
      <c r="I396" s="6"/>
      <c r="J396" s="6"/>
      <c r="K396" s="6"/>
    </row>
    <row r="397" spans="1:11">
      <c r="A397" s="6"/>
      <c r="B397" s="6"/>
      <c r="C397" s="6"/>
      <c r="D397" s="6"/>
      <c r="E397" s="6"/>
      <c r="F397" s="6"/>
      <c r="G397" s="6"/>
      <c r="H397" s="6"/>
      <c r="I397" s="6"/>
      <c r="J397" s="6"/>
      <c r="K397" s="6"/>
    </row>
    <row r="398" spans="1:11">
      <c r="A398" s="6"/>
      <c r="B398" s="6"/>
      <c r="C398" s="6"/>
      <c r="D398" s="6"/>
      <c r="E398" s="6"/>
      <c r="F398" s="6"/>
      <c r="G398" s="6"/>
      <c r="H398" s="6"/>
      <c r="I398" s="6"/>
      <c r="J398" s="6"/>
      <c r="K398" s="6"/>
    </row>
    <row r="399" spans="1:11">
      <c r="A399" s="6"/>
      <c r="B399" s="6"/>
      <c r="C399" s="6"/>
      <c r="D399" s="6"/>
      <c r="E399" s="6"/>
      <c r="F399" s="6"/>
      <c r="G399" s="6"/>
      <c r="H399" s="6"/>
      <c r="I399" s="6"/>
      <c r="J399" s="6"/>
      <c r="K399" s="6"/>
    </row>
    <row r="400" spans="1:11">
      <c r="A400" s="6"/>
      <c r="B400" s="6"/>
      <c r="C400" s="6"/>
      <c r="D400" s="6"/>
      <c r="E400" s="6"/>
      <c r="F400" s="6"/>
      <c r="G400" s="6"/>
      <c r="H400" s="6"/>
      <c r="I400" s="6"/>
      <c r="J400" s="6"/>
      <c r="K400" s="6"/>
    </row>
    <row r="401" spans="1:11">
      <c r="A401" s="6"/>
      <c r="B401" s="6"/>
      <c r="C401" s="6"/>
      <c r="D401" s="6"/>
      <c r="E401" s="6"/>
      <c r="F401" s="6"/>
      <c r="G401" s="6"/>
      <c r="H401" s="6"/>
      <c r="I401" s="6"/>
      <c r="J401" s="6"/>
      <c r="K401" s="6"/>
    </row>
    <row r="402" spans="1:11">
      <c r="A402" s="6"/>
      <c r="B402" s="6"/>
      <c r="C402" s="6"/>
      <c r="D402" s="6"/>
      <c r="E402" s="6"/>
      <c r="F402" s="6"/>
      <c r="G402" s="6"/>
      <c r="H402" s="6"/>
      <c r="I402" s="6"/>
      <c r="J402" s="6"/>
      <c r="K402" s="6"/>
    </row>
    <row r="403" spans="1:11">
      <c r="A403" s="6"/>
      <c r="B403" s="6"/>
      <c r="C403" s="6"/>
      <c r="D403" s="6"/>
      <c r="E403" s="6"/>
      <c r="F403" s="6"/>
      <c r="G403" s="6"/>
      <c r="H403" s="6"/>
      <c r="I403" s="6"/>
      <c r="J403" s="6"/>
      <c r="K403" s="6"/>
    </row>
    <row r="404" spans="1:11">
      <c r="A404" s="6"/>
      <c r="B404" s="6"/>
      <c r="C404" s="6"/>
      <c r="D404" s="6"/>
      <c r="E404" s="6"/>
      <c r="F404" s="6"/>
      <c r="G404" s="6"/>
      <c r="H404" s="6"/>
      <c r="I404" s="6"/>
      <c r="J404" s="6"/>
      <c r="K404" s="6"/>
    </row>
    <row r="405" spans="1:11">
      <c r="A405" s="6"/>
      <c r="B405" s="6"/>
      <c r="C405" s="6"/>
      <c r="D405" s="6"/>
      <c r="E405" s="6"/>
      <c r="F405" s="6"/>
      <c r="G405" s="6"/>
      <c r="H405" s="6"/>
      <c r="I405" s="6"/>
      <c r="J405" s="6"/>
      <c r="K405" s="6"/>
    </row>
    <row r="406" spans="1:11">
      <c r="A406" s="6"/>
      <c r="B406" s="6"/>
      <c r="C406" s="6"/>
      <c r="D406" s="6"/>
      <c r="E406" s="6"/>
      <c r="F406" s="6"/>
      <c r="G406" s="6"/>
      <c r="H406" s="6"/>
      <c r="I406" s="6"/>
      <c r="J406" s="6"/>
      <c r="K406" s="6"/>
    </row>
    <row r="407" spans="1:11">
      <c r="A407" s="6"/>
      <c r="B407" s="6"/>
      <c r="C407" s="6"/>
      <c r="D407" s="6"/>
      <c r="E407" s="6"/>
      <c r="F407" s="6"/>
      <c r="G407" s="6"/>
      <c r="H407" s="6"/>
      <c r="I407" s="6"/>
      <c r="J407" s="6"/>
      <c r="K407" s="6"/>
    </row>
    <row r="408" spans="1:11">
      <c r="A408" s="6"/>
      <c r="B408" s="6"/>
      <c r="C408" s="6"/>
      <c r="D408" s="6"/>
      <c r="E408" s="6"/>
      <c r="F408" s="6"/>
      <c r="G408" s="6"/>
      <c r="H408" s="6"/>
      <c r="I408" s="6"/>
      <c r="J408" s="6"/>
      <c r="K408" s="6"/>
    </row>
    <row r="409" spans="1:11">
      <c r="A409" s="6"/>
      <c r="B409" s="6"/>
      <c r="C409" s="6"/>
      <c r="D409" s="6"/>
      <c r="E409" s="6"/>
      <c r="F409" s="6"/>
      <c r="G409" s="6"/>
      <c r="H409" s="6"/>
      <c r="I409" s="6"/>
      <c r="J409" s="6"/>
      <c r="K409" s="6"/>
    </row>
    <row r="410" spans="1:11">
      <c r="A410" s="6"/>
      <c r="B410" s="6"/>
      <c r="C410" s="6"/>
      <c r="D410" s="6"/>
      <c r="E410" s="6"/>
      <c r="F410" s="6"/>
      <c r="G410" s="6"/>
      <c r="H410" s="6"/>
      <c r="I410" s="6"/>
      <c r="J410" s="6"/>
      <c r="K410" s="6"/>
    </row>
    <row r="411" spans="1:11">
      <c r="A411" s="6"/>
      <c r="B411" s="6"/>
      <c r="C411" s="6"/>
      <c r="D411" s="6"/>
      <c r="E411" s="6"/>
      <c r="F411" s="6"/>
      <c r="G411" s="6"/>
      <c r="H411" s="6"/>
      <c r="I411" s="6"/>
      <c r="J411" s="6"/>
      <c r="K411" s="6"/>
    </row>
    <row r="412" spans="1:11">
      <c r="A412" s="6"/>
      <c r="B412" s="6"/>
      <c r="C412" s="6"/>
      <c r="D412" s="6"/>
      <c r="E412" s="6"/>
      <c r="F412" s="6"/>
      <c r="G412" s="6"/>
      <c r="H412" s="6"/>
      <c r="I412" s="6"/>
      <c r="J412" s="6"/>
      <c r="K412" s="6"/>
    </row>
    <row r="413" spans="1:11">
      <c r="A413" s="6"/>
      <c r="B413" s="6"/>
      <c r="C413" s="6"/>
      <c r="D413" s="6"/>
      <c r="E413" s="6"/>
      <c r="F413" s="6"/>
      <c r="G413" s="6"/>
      <c r="H413" s="6"/>
      <c r="I413" s="6"/>
      <c r="J413" s="6"/>
      <c r="K413" s="6"/>
    </row>
    <row r="414" spans="1:11">
      <c r="A414" s="6"/>
      <c r="B414" s="6"/>
      <c r="C414" s="6"/>
      <c r="D414" s="6"/>
      <c r="E414" s="6"/>
      <c r="F414" s="6"/>
      <c r="G414" s="6"/>
      <c r="H414" s="6"/>
      <c r="I414" s="6"/>
      <c r="J414" s="6"/>
      <c r="K414" s="6"/>
    </row>
    <row r="415" spans="1:11">
      <c r="A415" s="6"/>
      <c r="B415" s="6"/>
      <c r="C415" s="6"/>
      <c r="D415" s="6"/>
      <c r="E415" s="6"/>
      <c r="F415" s="6"/>
      <c r="G415" s="6"/>
      <c r="H415" s="6"/>
      <c r="I415" s="6"/>
      <c r="J415" s="6"/>
      <c r="K415" s="6"/>
    </row>
    <row r="416" spans="1:11">
      <c r="A416" s="6"/>
      <c r="B416" s="6"/>
      <c r="C416" s="6"/>
      <c r="D416" s="6"/>
      <c r="E416" s="6"/>
      <c r="F416" s="6"/>
      <c r="G416" s="6"/>
      <c r="H416" s="6"/>
      <c r="I416" s="6"/>
      <c r="J416" s="6"/>
      <c r="K416" s="6"/>
    </row>
    <row r="417" spans="1:11">
      <c r="A417" s="6"/>
      <c r="B417" s="6"/>
      <c r="C417" s="6"/>
      <c r="D417" s="6"/>
      <c r="E417" s="6"/>
      <c r="F417" s="6"/>
      <c r="G417" s="6"/>
      <c r="H417" s="6"/>
      <c r="I417" s="6"/>
      <c r="J417" s="6"/>
      <c r="K417" s="6"/>
    </row>
    <row r="418" spans="1:11">
      <c r="A418" s="6"/>
      <c r="B418" s="6"/>
      <c r="C418" s="6"/>
      <c r="D418" s="6"/>
      <c r="E418" s="6"/>
      <c r="F418" s="6"/>
      <c r="G418" s="6"/>
      <c r="H418" s="6"/>
      <c r="I418" s="6"/>
      <c r="J418" s="6"/>
      <c r="K418" s="6"/>
    </row>
    <row r="419" spans="1:11">
      <c r="A419" s="6"/>
      <c r="B419" s="6"/>
      <c r="C419" s="6"/>
      <c r="D419" s="6"/>
      <c r="E419" s="6"/>
      <c r="F419" s="6"/>
      <c r="G419" s="6"/>
      <c r="H419" s="6"/>
      <c r="I419" s="6"/>
      <c r="J419" s="6"/>
      <c r="K419" s="6"/>
    </row>
    <row r="420" spans="1:11">
      <c r="A420" s="6"/>
      <c r="B420" s="6"/>
      <c r="C420" s="6"/>
      <c r="D420" s="6"/>
      <c r="E420" s="6"/>
      <c r="F420" s="6"/>
      <c r="G420" s="6"/>
      <c r="H420" s="6"/>
      <c r="I420" s="6"/>
      <c r="J420" s="6"/>
      <c r="K420" s="6"/>
    </row>
    <row r="421" spans="1:11">
      <c r="A421" s="6"/>
      <c r="B421" s="6"/>
      <c r="C421" s="6"/>
      <c r="D421" s="6"/>
      <c r="E421" s="6"/>
      <c r="F421" s="6"/>
      <c r="G421" s="6"/>
      <c r="H421" s="6"/>
      <c r="I421" s="6"/>
      <c r="J421" s="6"/>
      <c r="K421" s="6"/>
    </row>
    <row r="422" spans="1:11">
      <c r="A422" s="6"/>
      <c r="B422" s="6"/>
      <c r="C422" s="6"/>
      <c r="D422" s="6"/>
      <c r="E422" s="6"/>
      <c r="F422" s="6"/>
      <c r="G422" s="6"/>
      <c r="H422" s="6"/>
      <c r="I422" s="6"/>
      <c r="J422" s="6"/>
      <c r="K422" s="6"/>
    </row>
    <row r="423" spans="1:11">
      <c r="A423" s="6"/>
      <c r="B423" s="6"/>
      <c r="C423" s="6"/>
      <c r="D423" s="6"/>
      <c r="E423" s="6"/>
      <c r="F423" s="6"/>
      <c r="G423" s="6"/>
      <c r="H423" s="6"/>
      <c r="I423" s="6"/>
      <c r="J423" s="6"/>
      <c r="K423" s="6"/>
    </row>
    <row r="424" spans="1:11">
      <c r="A424" s="6"/>
      <c r="B424" s="6"/>
      <c r="C424" s="6"/>
      <c r="D424" s="6"/>
      <c r="E424" s="6"/>
      <c r="F424" s="6"/>
      <c r="G424" s="6"/>
      <c r="H424" s="6"/>
      <c r="I424" s="6"/>
      <c r="J424" s="6"/>
      <c r="K424" s="6"/>
    </row>
    <row r="425" spans="1:11">
      <c r="A425" s="6"/>
      <c r="B425" s="6"/>
      <c r="C425" s="6"/>
      <c r="D425" s="6"/>
      <c r="E425" s="6"/>
      <c r="F425" s="6"/>
      <c r="G425" s="6"/>
      <c r="H425" s="6"/>
      <c r="I425" s="6"/>
      <c r="J425" s="6"/>
      <c r="K425" s="6"/>
    </row>
    <row r="426" spans="1:11">
      <c r="A426" s="6"/>
      <c r="B426" s="6"/>
      <c r="C426" s="6"/>
      <c r="D426" s="6"/>
      <c r="E426" s="6"/>
      <c r="F426" s="6"/>
      <c r="G426" s="6"/>
      <c r="H426" s="6"/>
      <c r="I426" s="6"/>
      <c r="J426" s="6"/>
      <c r="K426" s="6"/>
    </row>
    <row r="427" spans="1:11">
      <c r="A427" s="6"/>
      <c r="B427" s="6"/>
      <c r="C427" s="6"/>
      <c r="D427" s="6"/>
      <c r="E427" s="6"/>
      <c r="F427" s="6"/>
      <c r="G427" s="6"/>
      <c r="H427" s="6"/>
      <c r="I427" s="6"/>
      <c r="J427" s="6"/>
      <c r="K427" s="6"/>
    </row>
    <row r="428" spans="1:11">
      <c r="A428" s="6"/>
      <c r="B428" s="6"/>
      <c r="C428" s="6"/>
      <c r="D428" s="6"/>
      <c r="E428" s="6"/>
      <c r="F428" s="6"/>
      <c r="G428" s="6"/>
      <c r="H428" s="6"/>
      <c r="I428" s="6"/>
      <c r="J428" s="6"/>
      <c r="K428" s="6"/>
    </row>
    <row r="429" spans="1:11">
      <c r="A429" s="6"/>
      <c r="B429" s="6"/>
      <c r="C429" s="6"/>
      <c r="D429" s="6"/>
      <c r="E429" s="6"/>
      <c r="F429" s="6"/>
      <c r="G429" s="6"/>
      <c r="H429" s="6"/>
      <c r="I429" s="6"/>
      <c r="J429" s="6"/>
      <c r="K429" s="6"/>
    </row>
    <row r="430" spans="1:11">
      <c r="A430" s="6"/>
      <c r="B430" s="6"/>
      <c r="C430" s="6"/>
      <c r="D430" s="6"/>
      <c r="E430" s="6"/>
      <c r="F430" s="6"/>
      <c r="G430" s="6"/>
      <c r="H430" s="6"/>
      <c r="I430" s="6"/>
      <c r="J430" s="6"/>
      <c r="K430" s="6"/>
    </row>
    <row r="431" spans="1:11">
      <c r="A431" s="6"/>
      <c r="B431" s="6"/>
      <c r="C431" s="6"/>
      <c r="D431" s="6"/>
      <c r="E431" s="6"/>
      <c r="F431" s="6"/>
      <c r="G431" s="6"/>
      <c r="H431" s="6"/>
      <c r="I431" s="6"/>
      <c r="J431" s="6"/>
      <c r="K431" s="6"/>
    </row>
    <row r="432" spans="1:11">
      <c r="A432" s="6"/>
      <c r="B432" s="6"/>
      <c r="C432" s="6"/>
      <c r="D432" s="6"/>
      <c r="E432" s="6"/>
      <c r="F432" s="6"/>
      <c r="G432" s="6"/>
      <c r="H432" s="6"/>
      <c r="I432" s="6"/>
      <c r="J432" s="6"/>
      <c r="K432" s="6"/>
    </row>
    <row r="433" spans="1:11">
      <c r="A433" s="6"/>
      <c r="B433" s="6"/>
      <c r="C433" s="6"/>
      <c r="D433" s="6"/>
      <c r="E433" s="6"/>
      <c r="F433" s="6"/>
      <c r="G433" s="6"/>
      <c r="H433" s="6"/>
      <c r="I433" s="6"/>
      <c r="J433" s="6"/>
      <c r="K433" s="6"/>
    </row>
    <row r="434" spans="1:11">
      <c r="A434" s="6"/>
      <c r="B434" s="6"/>
      <c r="C434" s="6"/>
      <c r="D434" s="6"/>
      <c r="E434" s="6"/>
      <c r="F434" s="6"/>
      <c r="G434" s="6"/>
      <c r="H434" s="6"/>
      <c r="I434" s="6"/>
      <c r="J434" s="6"/>
      <c r="K434" s="6"/>
    </row>
    <row r="435" spans="1:11">
      <c r="A435" s="6"/>
      <c r="B435" s="6"/>
      <c r="C435" s="6"/>
      <c r="D435" s="6"/>
      <c r="E435" s="6"/>
      <c r="F435" s="6"/>
      <c r="G435" s="6"/>
      <c r="H435" s="6"/>
      <c r="I435" s="6"/>
      <c r="J435" s="6"/>
      <c r="K435" s="6"/>
    </row>
    <row r="436" spans="1:11">
      <c r="A436" s="6"/>
      <c r="B436" s="6"/>
      <c r="C436" s="6"/>
      <c r="D436" s="6"/>
      <c r="E436" s="6"/>
      <c r="F436" s="6"/>
      <c r="G436" s="6"/>
      <c r="H436" s="6"/>
      <c r="I436" s="6"/>
      <c r="J436" s="6"/>
      <c r="K436" s="6"/>
    </row>
    <row r="437" spans="1:11">
      <c r="A437" s="6"/>
      <c r="B437" s="6"/>
      <c r="C437" s="6"/>
      <c r="D437" s="6"/>
      <c r="E437" s="6"/>
      <c r="F437" s="6"/>
      <c r="G437" s="6"/>
      <c r="H437" s="6"/>
      <c r="I437" s="6"/>
      <c r="J437" s="6"/>
      <c r="K437" s="6"/>
    </row>
    <row r="438" spans="1:11">
      <c r="A438" s="6"/>
      <c r="B438" s="6"/>
      <c r="C438" s="6"/>
      <c r="D438" s="6"/>
      <c r="E438" s="6"/>
      <c r="F438" s="6"/>
      <c r="G438" s="6"/>
      <c r="H438" s="6"/>
      <c r="I438" s="6"/>
      <c r="J438" s="6"/>
      <c r="K438" s="6"/>
    </row>
    <row r="439" spans="1:11">
      <c r="A439" s="6"/>
      <c r="B439" s="6"/>
      <c r="C439" s="6"/>
      <c r="D439" s="6"/>
      <c r="E439" s="6"/>
      <c r="F439" s="6"/>
      <c r="G439" s="6"/>
      <c r="H439" s="6"/>
      <c r="I439" s="6"/>
      <c r="J439" s="6"/>
      <c r="K439" s="6"/>
    </row>
    <row r="440" spans="1:11">
      <c r="A440" s="6"/>
      <c r="B440" s="6"/>
      <c r="C440" s="6"/>
      <c r="D440" s="6"/>
      <c r="E440" s="6"/>
      <c r="F440" s="6"/>
      <c r="G440" s="6"/>
      <c r="H440" s="6"/>
      <c r="I440" s="6"/>
      <c r="J440" s="6"/>
      <c r="K440" s="6"/>
    </row>
    <row r="441" spans="1:11">
      <c r="A441" s="6"/>
      <c r="B441" s="6"/>
      <c r="C441" s="6"/>
      <c r="D441" s="6"/>
      <c r="E441" s="6"/>
      <c r="F441" s="6"/>
      <c r="G441" s="6"/>
      <c r="H441" s="6"/>
      <c r="I441" s="6"/>
      <c r="J441" s="6"/>
      <c r="K441" s="6"/>
    </row>
    <row r="442" spans="1:11">
      <c r="A442" s="6"/>
      <c r="B442" s="6"/>
      <c r="C442" s="6"/>
      <c r="D442" s="6"/>
      <c r="E442" s="6"/>
      <c r="F442" s="6"/>
      <c r="G442" s="6"/>
      <c r="H442" s="6"/>
      <c r="I442" s="6"/>
      <c r="J442" s="6"/>
      <c r="K442" s="6"/>
    </row>
    <row r="443" spans="1:11">
      <c r="A443" s="6"/>
      <c r="B443" s="6"/>
      <c r="C443" s="6"/>
      <c r="D443" s="6"/>
      <c r="E443" s="6"/>
      <c r="F443" s="6"/>
      <c r="G443" s="6"/>
      <c r="H443" s="6"/>
      <c r="I443" s="6"/>
      <c r="J443" s="6"/>
      <c r="K443" s="6"/>
    </row>
    <row r="444" spans="1:11">
      <c r="A444" s="6"/>
      <c r="B444" s="6"/>
      <c r="C444" s="6"/>
      <c r="D444" s="6"/>
      <c r="E444" s="6"/>
      <c r="F444" s="6"/>
      <c r="G444" s="6"/>
      <c r="H444" s="6"/>
      <c r="I444" s="6"/>
      <c r="J444" s="6"/>
      <c r="K444" s="6"/>
    </row>
    <row r="445" spans="1:11">
      <c r="A445" s="6"/>
      <c r="B445" s="6"/>
      <c r="C445" s="6"/>
      <c r="D445" s="6"/>
      <c r="E445" s="6"/>
      <c r="F445" s="6"/>
      <c r="G445" s="6"/>
      <c r="H445" s="6"/>
      <c r="I445" s="6"/>
      <c r="J445" s="6"/>
      <c r="K445" s="6"/>
    </row>
    <row r="446" spans="1:11">
      <c r="A446" s="6"/>
      <c r="B446" s="6"/>
      <c r="C446" s="6"/>
      <c r="D446" s="6"/>
      <c r="E446" s="6"/>
      <c r="F446" s="6"/>
      <c r="G446" s="6"/>
      <c r="H446" s="6"/>
      <c r="I446" s="6"/>
      <c r="J446" s="6"/>
      <c r="K446" s="6"/>
    </row>
    <row r="447" spans="1:11">
      <c r="A447" s="6"/>
      <c r="B447" s="6"/>
      <c r="C447" s="6"/>
      <c r="D447" s="6"/>
      <c r="E447" s="6"/>
      <c r="F447" s="6"/>
      <c r="G447" s="6"/>
      <c r="H447" s="6"/>
      <c r="I447" s="6"/>
      <c r="J447" s="6"/>
      <c r="K447" s="6"/>
    </row>
    <row r="448" spans="1:11">
      <c r="A448" s="6"/>
      <c r="B448" s="6"/>
      <c r="C448" s="6"/>
      <c r="D448" s="6"/>
      <c r="E448" s="6"/>
      <c r="F448" s="6"/>
      <c r="G448" s="6"/>
      <c r="H448" s="6"/>
      <c r="I448" s="6"/>
      <c r="J448" s="6"/>
      <c r="K448" s="6"/>
    </row>
    <row r="449" spans="1:11">
      <c r="A449" s="6"/>
      <c r="B449" s="6"/>
      <c r="C449" s="6"/>
      <c r="D449" s="6"/>
      <c r="E449" s="6"/>
      <c r="F449" s="6"/>
      <c r="G449" s="6"/>
      <c r="H449" s="6"/>
      <c r="I449" s="6"/>
      <c r="J449" s="6"/>
      <c r="K449" s="6"/>
    </row>
    <row r="450" spans="1:11">
      <c r="A450" s="6"/>
      <c r="B450" s="6"/>
      <c r="C450" s="6"/>
      <c r="D450" s="6"/>
      <c r="E450" s="6"/>
      <c r="F450" s="6"/>
      <c r="G450" s="6"/>
      <c r="H450" s="6"/>
      <c r="I450" s="6"/>
      <c r="J450" s="6"/>
      <c r="K450" s="6"/>
    </row>
    <row r="451" spans="1:11">
      <c r="A451" s="6"/>
      <c r="B451" s="6"/>
      <c r="C451" s="6"/>
      <c r="D451" s="6"/>
      <c r="E451" s="6"/>
      <c r="F451" s="6"/>
      <c r="G451" s="6"/>
      <c r="H451" s="6"/>
      <c r="I451" s="6"/>
      <c r="J451" s="6"/>
      <c r="K451" s="6"/>
    </row>
    <row r="452" spans="1:11">
      <c r="A452" s="6"/>
      <c r="B452" s="6"/>
      <c r="C452" s="6"/>
      <c r="D452" s="6"/>
      <c r="E452" s="6"/>
      <c r="F452" s="6"/>
      <c r="G452" s="6"/>
      <c r="H452" s="6"/>
      <c r="I452" s="6"/>
      <c r="J452" s="6"/>
      <c r="K452" s="6"/>
    </row>
    <row r="453" spans="1:11">
      <c r="A453" s="6"/>
      <c r="B453" s="6"/>
      <c r="C453" s="6"/>
      <c r="D453" s="6"/>
      <c r="E453" s="6"/>
      <c r="F453" s="6"/>
      <c r="G453" s="6"/>
      <c r="H453" s="6"/>
      <c r="I453" s="6"/>
      <c r="J453" s="6"/>
      <c r="K453" s="6"/>
    </row>
    <row r="454" spans="1:11">
      <c r="A454" s="6"/>
      <c r="B454" s="6"/>
      <c r="C454" s="6"/>
      <c r="D454" s="6"/>
      <c r="E454" s="6"/>
      <c r="F454" s="6"/>
      <c r="G454" s="6"/>
      <c r="H454" s="6"/>
      <c r="I454" s="6"/>
      <c r="J454" s="6"/>
      <c r="K454" s="6"/>
    </row>
    <row r="455" spans="1:11">
      <c r="A455" s="6"/>
      <c r="B455" s="6"/>
      <c r="C455" s="6"/>
      <c r="D455" s="6"/>
      <c r="E455" s="6"/>
      <c r="F455" s="6"/>
      <c r="G455" s="6"/>
      <c r="H455" s="6"/>
      <c r="I455" s="6"/>
      <c r="J455" s="6"/>
      <c r="K455" s="6"/>
    </row>
    <row r="456" spans="1:11">
      <c r="A456" s="6"/>
      <c r="B456" s="6"/>
      <c r="C456" s="6"/>
      <c r="D456" s="6"/>
      <c r="E456" s="6"/>
      <c r="F456" s="6"/>
      <c r="G456" s="6"/>
      <c r="H456" s="6"/>
      <c r="I456" s="6"/>
      <c r="J456" s="6"/>
      <c r="K456" s="6"/>
    </row>
    <row r="457" spans="1:11">
      <c r="A457" s="6"/>
      <c r="B457" s="6"/>
      <c r="C457" s="6"/>
      <c r="D457" s="6"/>
      <c r="E457" s="6"/>
      <c r="F457" s="6"/>
      <c r="G457" s="6"/>
      <c r="H457" s="6"/>
      <c r="I457" s="6"/>
      <c r="J457" s="6"/>
      <c r="K457" s="6"/>
    </row>
    <row r="458" spans="1:11">
      <c r="A458" s="6"/>
      <c r="B458" s="6"/>
      <c r="C458" s="6"/>
      <c r="D458" s="6"/>
      <c r="E458" s="6"/>
      <c r="F458" s="6"/>
      <c r="G458" s="6"/>
      <c r="H458" s="6"/>
      <c r="I458" s="6"/>
      <c r="J458" s="6"/>
      <c r="K458" s="6"/>
    </row>
    <row r="459" spans="1:11">
      <c r="A459" s="6"/>
      <c r="B459" s="6"/>
      <c r="C459" s="6"/>
      <c r="D459" s="6"/>
      <c r="E459" s="6"/>
      <c r="F459" s="6"/>
      <c r="G459" s="6"/>
      <c r="H459" s="6"/>
      <c r="I459" s="6"/>
      <c r="J459" s="6"/>
      <c r="K459" s="6"/>
    </row>
    <row r="460" spans="1:11">
      <c r="A460" s="6"/>
      <c r="B460" s="6"/>
      <c r="C460" s="6"/>
      <c r="D460" s="6"/>
      <c r="E460" s="6"/>
      <c r="F460" s="6"/>
      <c r="G460" s="6"/>
      <c r="H460" s="6"/>
      <c r="I460" s="6"/>
      <c r="J460" s="6"/>
      <c r="K460" s="6"/>
    </row>
    <row r="461" spans="1:11">
      <c r="A461" s="6"/>
      <c r="B461" s="6"/>
      <c r="C461" s="6"/>
      <c r="D461" s="6"/>
      <c r="E461" s="6"/>
      <c r="F461" s="6"/>
      <c r="G461" s="6"/>
      <c r="H461" s="6"/>
      <c r="I461" s="6"/>
      <c r="J461" s="6"/>
      <c r="K461" s="6"/>
    </row>
    <row r="462" spans="1:11">
      <c r="A462" s="6"/>
      <c r="B462" s="6"/>
      <c r="C462" s="6"/>
      <c r="D462" s="6"/>
      <c r="E462" s="6"/>
      <c r="F462" s="6"/>
      <c r="G462" s="6"/>
      <c r="H462" s="6"/>
      <c r="I462" s="6"/>
      <c r="J462" s="6"/>
      <c r="K462" s="6"/>
    </row>
    <row r="463" spans="1:11">
      <c r="A463" s="6"/>
      <c r="B463" s="6"/>
      <c r="C463" s="6"/>
      <c r="D463" s="6"/>
      <c r="E463" s="6"/>
      <c r="F463" s="6"/>
      <c r="G463" s="6"/>
      <c r="H463" s="6"/>
      <c r="I463" s="6"/>
      <c r="J463" s="6"/>
      <c r="K463" s="6"/>
    </row>
    <row r="464" spans="1:11">
      <c r="A464" s="6"/>
      <c r="B464" s="6"/>
      <c r="C464" s="6"/>
      <c r="D464" s="6"/>
      <c r="E464" s="6"/>
      <c r="F464" s="6"/>
      <c r="G464" s="6"/>
      <c r="H464" s="6"/>
      <c r="I464" s="6"/>
      <c r="J464" s="6"/>
      <c r="K464" s="6"/>
    </row>
    <row r="465" spans="1:11">
      <c r="A465" s="6"/>
      <c r="B465" s="6"/>
      <c r="C465" s="6"/>
      <c r="D465" s="6"/>
      <c r="E465" s="6"/>
      <c r="F465" s="6"/>
      <c r="G465" s="6"/>
      <c r="H465" s="6"/>
      <c r="I465" s="6"/>
      <c r="J465" s="6"/>
      <c r="K465" s="6"/>
    </row>
    <row r="466" spans="1:11">
      <c r="A466" s="6"/>
      <c r="B466" s="6"/>
      <c r="C466" s="6"/>
      <c r="D466" s="6"/>
      <c r="E466" s="6"/>
      <c r="F466" s="6"/>
      <c r="G466" s="6"/>
      <c r="H466" s="6"/>
      <c r="I466" s="6"/>
      <c r="J466" s="6"/>
      <c r="K466" s="6"/>
    </row>
    <row r="467" spans="1:11">
      <c r="A467" s="6"/>
      <c r="B467" s="6"/>
      <c r="C467" s="6"/>
      <c r="D467" s="6"/>
      <c r="E467" s="6"/>
      <c r="F467" s="6"/>
      <c r="G467" s="6"/>
      <c r="H467" s="6"/>
      <c r="I467" s="6"/>
      <c r="J467" s="6"/>
      <c r="K467" s="6"/>
    </row>
    <row r="468" spans="1:11">
      <c r="A468" s="6"/>
      <c r="B468" s="6"/>
      <c r="C468" s="6"/>
      <c r="D468" s="6"/>
      <c r="E468" s="6"/>
      <c r="F468" s="6"/>
      <c r="G468" s="6"/>
      <c r="H468" s="6"/>
      <c r="I468" s="6"/>
      <c r="J468" s="6"/>
      <c r="K468" s="6"/>
    </row>
    <row r="469" spans="1:11">
      <c r="A469" s="6"/>
      <c r="B469" s="6"/>
      <c r="C469" s="6"/>
      <c r="D469" s="6"/>
      <c r="E469" s="6"/>
      <c r="F469" s="6"/>
      <c r="G469" s="6"/>
      <c r="H469" s="6"/>
      <c r="I469" s="6"/>
      <c r="J469" s="6"/>
      <c r="K469" s="6"/>
    </row>
    <row r="470" spans="1:11">
      <c r="A470" s="6"/>
      <c r="B470" s="6"/>
      <c r="C470" s="6"/>
      <c r="D470" s="6"/>
      <c r="E470" s="6"/>
      <c r="F470" s="6"/>
      <c r="G470" s="6"/>
      <c r="H470" s="6"/>
      <c r="I470" s="6"/>
      <c r="J470" s="6"/>
      <c r="K470" s="6"/>
    </row>
    <row r="471" spans="1:11">
      <c r="A471" s="6"/>
      <c r="B471" s="6"/>
      <c r="C471" s="6"/>
      <c r="D471" s="6"/>
      <c r="E471" s="6"/>
      <c r="F471" s="6"/>
      <c r="G471" s="6"/>
      <c r="H471" s="6"/>
      <c r="I471" s="6"/>
      <c r="J471" s="6"/>
      <c r="K471" s="6"/>
    </row>
    <row r="472" spans="1:11">
      <c r="A472" s="6"/>
      <c r="B472" s="6"/>
      <c r="C472" s="6"/>
      <c r="D472" s="6"/>
      <c r="E472" s="6"/>
      <c r="F472" s="6"/>
      <c r="G472" s="6"/>
      <c r="H472" s="6"/>
      <c r="I472" s="6"/>
      <c r="J472" s="6"/>
      <c r="K472" s="6"/>
    </row>
    <row r="473" spans="1:11">
      <c r="A473" s="6"/>
      <c r="B473" s="6"/>
      <c r="C473" s="6"/>
      <c r="D473" s="6"/>
      <c r="E473" s="6"/>
      <c r="F473" s="6"/>
      <c r="G473" s="6"/>
      <c r="H473" s="6"/>
      <c r="I473" s="6"/>
      <c r="J473" s="6"/>
      <c r="K473" s="6"/>
    </row>
    <row r="474" spans="1:11">
      <c r="A474" s="6"/>
      <c r="B474" s="6"/>
      <c r="C474" s="6"/>
      <c r="D474" s="6"/>
      <c r="E474" s="6"/>
      <c r="F474" s="6"/>
      <c r="G474" s="6"/>
      <c r="H474" s="6"/>
      <c r="I474" s="6"/>
      <c r="J474" s="6"/>
      <c r="K474" s="6"/>
    </row>
    <row r="475" spans="1:11">
      <c r="A475" s="6"/>
      <c r="B475" s="6"/>
      <c r="C475" s="6"/>
      <c r="D475" s="6"/>
      <c r="E475" s="6"/>
      <c r="F475" s="6"/>
      <c r="G475" s="6"/>
      <c r="H475" s="6"/>
      <c r="I475" s="6"/>
      <c r="J475" s="6"/>
      <c r="K475" s="6"/>
    </row>
    <row r="476" spans="1:11">
      <c r="A476" s="6"/>
      <c r="B476" s="6"/>
      <c r="C476" s="6"/>
      <c r="D476" s="6"/>
      <c r="E476" s="6"/>
      <c r="F476" s="6"/>
      <c r="G476" s="6"/>
      <c r="H476" s="6"/>
      <c r="I476" s="6"/>
      <c r="J476" s="6"/>
      <c r="K476" s="6"/>
    </row>
    <row r="477" spans="1:11">
      <c r="A477" s="6"/>
      <c r="B477" s="6"/>
      <c r="C477" s="6"/>
      <c r="D477" s="6"/>
      <c r="E477" s="6"/>
      <c r="F477" s="6"/>
      <c r="G477" s="6"/>
      <c r="H477" s="6"/>
      <c r="I477" s="6"/>
      <c r="J477" s="6"/>
      <c r="K477" s="6"/>
    </row>
    <row r="478" spans="1:11">
      <c r="A478" s="6"/>
      <c r="B478" s="6"/>
      <c r="C478" s="6"/>
      <c r="D478" s="6"/>
      <c r="E478" s="6"/>
      <c r="F478" s="6"/>
      <c r="G478" s="6"/>
      <c r="H478" s="6"/>
      <c r="I478" s="6"/>
      <c r="J478" s="6"/>
      <c r="K478" s="6"/>
    </row>
    <row r="479" spans="1:11">
      <c r="A479" s="6"/>
      <c r="B479" s="6"/>
      <c r="C479" s="6"/>
      <c r="D479" s="6"/>
      <c r="E479" s="6"/>
      <c r="F479" s="6"/>
      <c r="G479" s="6"/>
      <c r="H479" s="6"/>
      <c r="I479" s="6"/>
      <c r="J479" s="6"/>
      <c r="K479" s="6"/>
    </row>
    <row r="480" spans="1:11">
      <c r="A480" s="6"/>
      <c r="B480" s="6"/>
      <c r="C480" s="6"/>
      <c r="D480" s="6"/>
      <c r="E480" s="6"/>
      <c r="F480" s="6"/>
      <c r="G480" s="6"/>
      <c r="H480" s="6"/>
      <c r="I480" s="6"/>
      <c r="J480" s="6"/>
      <c r="K480" s="6"/>
    </row>
    <row r="481" spans="1:11">
      <c r="A481" s="6"/>
      <c r="B481" s="6"/>
      <c r="C481" s="6"/>
      <c r="D481" s="6"/>
      <c r="E481" s="6"/>
      <c r="F481" s="6"/>
      <c r="G481" s="6"/>
      <c r="H481" s="6"/>
      <c r="I481" s="6"/>
      <c r="J481" s="6"/>
      <c r="K481" s="6"/>
    </row>
    <row r="482" spans="1:11">
      <c r="A482" s="6"/>
      <c r="B482" s="6"/>
      <c r="C482" s="6"/>
      <c r="D482" s="6"/>
      <c r="E482" s="6"/>
      <c r="F482" s="6"/>
      <c r="G482" s="6"/>
      <c r="H482" s="6"/>
      <c r="I482" s="6"/>
      <c r="J482" s="6"/>
      <c r="K482" s="6"/>
    </row>
    <row r="483" spans="1:11">
      <c r="A483" s="6"/>
      <c r="B483" s="6"/>
      <c r="C483" s="6"/>
      <c r="D483" s="6"/>
      <c r="E483" s="6"/>
      <c r="F483" s="6"/>
      <c r="G483" s="6"/>
      <c r="H483" s="6"/>
      <c r="I483" s="6"/>
      <c r="J483" s="6"/>
      <c r="K483" s="6"/>
    </row>
    <row r="484" spans="1:11">
      <c r="A484" s="6"/>
      <c r="B484" s="6"/>
      <c r="C484" s="6"/>
      <c r="D484" s="6"/>
      <c r="E484" s="6"/>
      <c r="F484" s="6"/>
      <c r="G484" s="6"/>
      <c r="H484" s="6"/>
      <c r="I484" s="6"/>
      <c r="J484" s="6"/>
      <c r="K484" s="6"/>
    </row>
    <row r="485" spans="1:11">
      <c r="A485" s="6"/>
      <c r="B485" s="6"/>
      <c r="C485" s="6"/>
      <c r="D485" s="6"/>
      <c r="E485" s="6"/>
      <c r="F485" s="6"/>
      <c r="G485" s="6"/>
      <c r="H485" s="6"/>
      <c r="I485" s="6"/>
      <c r="J485" s="6"/>
      <c r="K485" s="6"/>
    </row>
    <row r="486" spans="1:11">
      <c r="A486" s="6"/>
      <c r="B486" s="6"/>
      <c r="C486" s="6"/>
      <c r="D486" s="6"/>
      <c r="E486" s="6"/>
      <c r="F486" s="6"/>
      <c r="G486" s="6"/>
      <c r="H486" s="6"/>
      <c r="I486" s="6"/>
      <c r="J486" s="6"/>
      <c r="K486" s="6"/>
    </row>
    <row r="487" spans="1:11">
      <c r="A487" s="6"/>
      <c r="B487" s="6"/>
      <c r="C487" s="6"/>
      <c r="D487" s="6"/>
      <c r="E487" s="6"/>
      <c r="F487" s="6"/>
      <c r="G487" s="6"/>
      <c r="H487" s="6"/>
      <c r="I487" s="6"/>
      <c r="J487" s="6"/>
      <c r="K487" s="6"/>
    </row>
    <row r="488" spans="1:11">
      <c r="A488" s="6"/>
      <c r="B488" s="6"/>
      <c r="C488" s="6"/>
      <c r="D488" s="6"/>
      <c r="E488" s="6"/>
      <c r="F488" s="6"/>
      <c r="G488" s="6"/>
      <c r="H488" s="6"/>
      <c r="I488" s="6"/>
      <c r="J488" s="6"/>
      <c r="K488" s="6"/>
    </row>
    <row r="489" spans="1:11">
      <c r="A489" s="6"/>
      <c r="B489" s="6"/>
      <c r="C489" s="6"/>
      <c r="D489" s="6"/>
      <c r="E489" s="6"/>
      <c r="F489" s="6"/>
      <c r="G489" s="6"/>
      <c r="H489" s="6"/>
      <c r="I489" s="6"/>
      <c r="J489" s="6"/>
      <c r="K489" s="6"/>
    </row>
    <row r="490" spans="1:11">
      <c r="A490" s="6"/>
      <c r="B490" s="6"/>
      <c r="C490" s="6"/>
      <c r="D490" s="6"/>
      <c r="E490" s="6"/>
      <c r="F490" s="6"/>
      <c r="G490" s="6"/>
      <c r="H490" s="6"/>
      <c r="I490" s="6"/>
      <c r="J490" s="6"/>
      <c r="K490" s="6"/>
    </row>
    <row r="491" spans="1:11">
      <c r="A491" s="6"/>
      <c r="B491" s="6"/>
      <c r="C491" s="6"/>
      <c r="D491" s="6"/>
      <c r="E491" s="6"/>
      <c r="F491" s="6"/>
      <c r="G491" s="6"/>
      <c r="H491" s="6"/>
      <c r="I491" s="6"/>
      <c r="J491" s="6"/>
      <c r="K491" s="6"/>
    </row>
    <row r="492" spans="1:11">
      <c r="A492" s="6"/>
      <c r="B492" s="6"/>
      <c r="C492" s="6"/>
      <c r="D492" s="6"/>
      <c r="E492" s="6"/>
      <c r="F492" s="6"/>
      <c r="G492" s="6"/>
      <c r="H492" s="6"/>
      <c r="I492" s="6"/>
      <c r="J492" s="6"/>
      <c r="K492" s="6"/>
    </row>
    <row r="493" spans="1:11">
      <c r="A493" s="6"/>
      <c r="B493" s="6"/>
      <c r="C493" s="6"/>
      <c r="D493" s="6"/>
      <c r="E493" s="6"/>
      <c r="F493" s="6"/>
      <c r="G493" s="6"/>
      <c r="H493" s="6"/>
      <c r="I493" s="6"/>
      <c r="J493" s="6"/>
      <c r="K493" s="6"/>
    </row>
    <row r="494" spans="1:11">
      <c r="A494" s="6"/>
      <c r="B494" s="6"/>
      <c r="C494" s="6"/>
      <c r="D494" s="6"/>
      <c r="E494" s="6"/>
      <c r="F494" s="6"/>
      <c r="G494" s="6"/>
      <c r="H494" s="6"/>
      <c r="I494" s="6"/>
      <c r="J494" s="6"/>
      <c r="K494" s="6"/>
    </row>
    <row r="495" spans="1:11">
      <c r="A495" s="6"/>
      <c r="B495" s="6"/>
      <c r="C495" s="6"/>
      <c r="D495" s="6"/>
      <c r="E495" s="6"/>
      <c r="F495" s="6"/>
      <c r="G495" s="6"/>
      <c r="H495" s="6"/>
      <c r="I495" s="6"/>
      <c r="J495" s="6"/>
      <c r="K495" s="6"/>
    </row>
    <row r="496" spans="1:11">
      <c r="A496" s="6"/>
      <c r="B496" s="6"/>
      <c r="C496" s="6"/>
      <c r="D496" s="6"/>
      <c r="E496" s="6"/>
      <c r="F496" s="6"/>
      <c r="G496" s="6"/>
      <c r="H496" s="6"/>
      <c r="I496" s="6"/>
      <c r="J496" s="6"/>
      <c r="K496" s="6"/>
    </row>
    <row r="497" spans="1:11">
      <c r="A497" s="6"/>
      <c r="B497" s="6"/>
      <c r="C497" s="6"/>
      <c r="D497" s="6"/>
      <c r="E497" s="6"/>
      <c r="F497" s="6"/>
      <c r="G497" s="6"/>
      <c r="H497" s="6"/>
      <c r="I497" s="6"/>
      <c r="J497" s="6"/>
      <c r="K497" s="6"/>
    </row>
    <row r="498" spans="1:11">
      <c r="A498" s="6"/>
      <c r="B498" s="6"/>
      <c r="C498" s="6"/>
      <c r="D498" s="6"/>
      <c r="E498" s="6"/>
      <c r="F498" s="6"/>
      <c r="G498" s="6"/>
      <c r="H498" s="6"/>
      <c r="I498" s="6"/>
      <c r="J498" s="6"/>
      <c r="K498" s="6"/>
    </row>
    <row r="499" spans="1:11">
      <c r="A499" s="6"/>
      <c r="B499" s="6"/>
      <c r="C499" s="6"/>
      <c r="D499" s="6"/>
      <c r="E499" s="6"/>
      <c r="F499" s="6"/>
      <c r="G499" s="6"/>
      <c r="H499" s="6"/>
      <c r="I499" s="6"/>
      <c r="J499" s="6"/>
      <c r="K499" s="6"/>
    </row>
    <row r="500" spans="1:11">
      <c r="A500" s="6"/>
      <c r="B500" s="6"/>
      <c r="C500" s="6"/>
      <c r="D500" s="6"/>
      <c r="E500" s="6"/>
      <c r="F500" s="6"/>
      <c r="G500" s="6"/>
      <c r="H500" s="6"/>
      <c r="I500" s="6"/>
      <c r="J500" s="6"/>
      <c r="K500" s="6"/>
    </row>
    <row r="501" spans="1:11">
      <c r="A501" s="6"/>
      <c r="B501" s="6"/>
      <c r="C501" s="6"/>
      <c r="D501" s="6"/>
      <c r="E501" s="6"/>
      <c r="F501" s="6"/>
      <c r="G501" s="6"/>
      <c r="H501" s="6"/>
      <c r="I501" s="6"/>
      <c r="J501" s="6"/>
      <c r="K501" s="6"/>
    </row>
    <row r="502" spans="1:11">
      <c r="A502" s="6"/>
      <c r="B502" s="6"/>
      <c r="C502" s="6"/>
      <c r="D502" s="6"/>
      <c r="E502" s="6"/>
      <c r="F502" s="6"/>
      <c r="G502" s="6"/>
      <c r="H502" s="6"/>
      <c r="I502" s="6"/>
      <c r="J502" s="6"/>
      <c r="K502" s="6"/>
    </row>
    <row r="503" spans="1:11">
      <c r="A503" s="6"/>
      <c r="B503" s="6"/>
      <c r="C503" s="6"/>
      <c r="D503" s="6"/>
      <c r="E503" s="6"/>
      <c r="F503" s="6"/>
      <c r="G503" s="6"/>
      <c r="H503" s="6"/>
      <c r="I503" s="6"/>
      <c r="J503" s="6"/>
      <c r="K503" s="6"/>
    </row>
    <row r="504" spans="1:11">
      <c r="A504" s="6"/>
      <c r="B504" s="6"/>
      <c r="C504" s="6"/>
      <c r="D504" s="6"/>
      <c r="E504" s="6"/>
      <c r="F504" s="6"/>
      <c r="G504" s="6"/>
      <c r="H504" s="6"/>
      <c r="I504" s="6"/>
      <c r="J504" s="6"/>
      <c r="K504" s="6"/>
    </row>
    <row r="505" spans="1:11">
      <c r="A505" s="6"/>
      <c r="B505" s="6"/>
      <c r="C505" s="6"/>
      <c r="D505" s="6"/>
      <c r="E505" s="6"/>
      <c r="F505" s="6"/>
      <c r="G505" s="6"/>
      <c r="H505" s="6"/>
      <c r="I505" s="6"/>
      <c r="J505" s="6"/>
      <c r="K505" s="6"/>
    </row>
    <row r="506" spans="1:11">
      <c r="A506" s="6"/>
      <c r="B506" s="6"/>
      <c r="C506" s="6"/>
      <c r="D506" s="6"/>
      <c r="E506" s="6"/>
      <c r="F506" s="6"/>
      <c r="G506" s="6"/>
      <c r="H506" s="6"/>
      <c r="I506" s="6"/>
      <c r="J506" s="6"/>
      <c r="K506" s="6"/>
    </row>
    <row r="507" spans="1:11">
      <c r="A507" s="6"/>
      <c r="B507" s="6"/>
      <c r="C507" s="6"/>
      <c r="D507" s="6"/>
      <c r="E507" s="6"/>
      <c r="F507" s="6"/>
      <c r="G507" s="6"/>
      <c r="H507" s="6"/>
      <c r="I507" s="6"/>
      <c r="J507" s="6"/>
      <c r="K507" s="6"/>
    </row>
    <row r="508" spans="1:11">
      <c r="A508" s="6"/>
      <c r="B508" s="6"/>
      <c r="C508" s="6"/>
      <c r="D508" s="6"/>
      <c r="E508" s="6"/>
      <c r="F508" s="6"/>
      <c r="G508" s="6"/>
      <c r="H508" s="6"/>
      <c r="I508" s="6"/>
      <c r="J508" s="6"/>
      <c r="K508" s="6"/>
    </row>
    <row r="509" spans="1:11">
      <c r="A509" s="6"/>
      <c r="B509" s="6"/>
      <c r="C509" s="6"/>
      <c r="D509" s="6"/>
      <c r="E509" s="6"/>
      <c r="F509" s="6"/>
      <c r="G509" s="6"/>
      <c r="H509" s="6"/>
      <c r="I509" s="6"/>
      <c r="J509" s="6"/>
      <c r="K509" s="6"/>
    </row>
    <row r="510" spans="1:11">
      <c r="A510" s="6"/>
      <c r="B510" s="6"/>
      <c r="C510" s="6"/>
      <c r="D510" s="6"/>
      <c r="E510" s="6"/>
      <c r="F510" s="6"/>
      <c r="G510" s="6"/>
      <c r="H510" s="6"/>
      <c r="I510" s="6"/>
      <c r="J510" s="6"/>
      <c r="K510" s="6"/>
    </row>
    <row r="511" spans="1:11">
      <c r="A511" s="6"/>
      <c r="B511" s="6"/>
      <c r="C511" s="6"/>
      <c r="D511" s="6"/>
      <c r="E511" s="6"/>
      <c r="F511" s="6"/>
      <c r="G511" s="6"/>
      <c r="H511" s="6"/>
      <c r="I511" s="6"/>
      <c r="J511" s="6"/>
      <c r="K511" s="6"/>
    </row>
    <row r="512" spans="1:11">
      <c r="A512" s="6"/>
      <c r="B512" s="6"/>
      <c r="C512" s="6"/>
      <c r="D512" s="6"/>
      <c r="E512" s="6"/>
      <c r="F512" s="6"/>
      <c r="G512" s="6"/>
      <c r="H512" s="6"/>
      <c r="I512" s="6"/>
      <c r="J512" s="6"/>
      <c r="K512" s="6"/>
    </row>
    <row r="513" spans="1:11">
      <c r="A513" s="6"/>
      <c r="B513" s="6"/>
      <c r="C513" s="6"/>
      <c r="D513" s="6"/>
      <c r="E513" s="6"/>
      <c r="F513" s="6"/>
      <c r="G513" s="6"/>
      <c r="H513" s="6"/>
      <c r="I513" s="6"/>
      <c r="J513" s="6"/>
      <c r="K513" s="6"/>
    </row>
    <row r="514" spans="1:11">
      <c r="A514" s="6"/>
      <c r="B514" s="6"/>
      <c r="C514" s="6"/>
      <c r="D514" s="6"/>
      <c r="E514" s="6"/>
      <c r="F514" s="6"/>
      <c r="G514" s="6"/>
      <c r="H514" s="6"/>
      <c r="I514" s="6"/>
      <c r="J514" s="6"/>
      <c r="K514" s="6"/>
    </row>
    <row r="515" spans="1:11">
      <c r="A515" s="6"/>
      <c r="B515" s="6"/>
      <c r="C515" s="6"/>
      <c r="D515" s="6"/>
      <c r="E515" s="6"/>
      <c r="F515" s="6"/>
      <c r="G515" s="6"/>
      <c r="H515" s="6"/>
      <c r="I515" s="6"/>
      <c r="J515" s="6"/>
      <c r="K515" s="6"/>
    </row>
    <row r="516" spans="1:11">
      <c r="A516" s="6"/>
      <c r="B516" s="6"/>
      <c r="C516" s="6"/>
      <c r="D516" s="6"/>
      <c r="E516" s="6"/>
      <c r="F516" s="6"/>
      <c r="G516" s="6"/>
      <c r="H516" s="6"/>
      <c r="I516" s="6"/>
      <c r="J516" s="6"/>
      <c r="K516" s="6"/>
    </row>
    <row r="517" spans="1:11">
      <c r="A517" s="6"/>
      <c r="B517" s="6"/>
      <c r="C517" s="6"/>
      <c r="D517" s="6"/>
      <c r="E517" s="6"/>
      <c r="F517" s="6"/>
      <c r="G517" s="6"/>
      <c r="H517" s="6"/>
      <c r="I517" s="6"/>
      <c r="J517" s="6"/>
      <c r="K517" s="6"/>
    </row>
    <row r="518" spans="1:11">
      <c r="A518" s="6"/>
      <c r="B518" s="6"/>
      <c r="C518" s="6"/>
      <c r="D518" s="6"/>
      <c r="E518" s="6"/>
      <c r="F518" s="6"/>
      <c r="G518" s="6"/>
      <c r="H518" s="6"/>
      <c r="I518" s="6"/>
      <c r="J518" s="6"/>
      <c r="K518" s="6"/>
    </row>
    <row r="519" spans="1:11">
      <c r="A519" s="6"/>
      <c r="B519" s="6"/>
      <c r="C519" s="6"/>
      <c r="D519" s="6"/>
      <c r="E519" s="6"/>
      <c r="F519" s="6"/>
      <c r="G519" s="6"/>
      <c r="H519" s="6"/>
      <c r="I519" s="6"/>
      <c r="J519" s="6"/>
      <c r="K519" s="6"/>
    </row>
    <row r="520" spans="1:11">
      <c r="A520" s="6"/>
      <c r="B520" s="6"/>
      <c r="C520" s="6"/>
      <c r="D520" s="6"/>
      <c r="E520" s="6"/>
      <c r="F520" s="6"/>
      <c r="G520" s="6"/>
      <c r="H520" s="6"/>
      <c r="I520" s="6"/>
      <c r="J520" s="6"/>
      <c r="K520" s="6"/>
    </row>
    <row r="521" spans="1:11">
      <c r="A521" s="6"/>
      <c r="B521" s="6"/>
      <c r="C521" s="6"/>
      <c r="D521" s="6"/>
      <c r="E521" s="6"/>
      <c r="F521" s="6"/>
      <c r="G521" s="6"/>
      <c r="H521" s="6"/>
      <c r="I521" s="6"/>
      <c r="J521" s="6"/>
      <c r="K521" s="6"/>
    </row>
    <row r="522" spans="1:11">
      <c r="A522" s="6"/>
      <c r="B522" s="6"/>
      <c r="C522" s="6"/>
      <c r="D522" s="6"/>
      <c r="E522" s="6"/>
      <c r="F522" s="6"/>
      <c r="G522" s="6"/>
      <c r="H522" s="6"/>
      <c r="I522" s="6"/>
      <c r="J522" s="6"/>
      <c r="K522" s="6"/>
    </row>
    <row r="523" spans="1:11">
      <c r="A523" s="6"/>
      <c r="B523" s="6"/>
      <c r="C523" s="6"/>
      <c r="D523" s="6"/>
      <c r="E523" s="6"/>
      <c r="F523" s="6"/>
      <c r="G523" s="6"/>
      <c r="H523" s="6"/>
      <c r="I523" s="6"/>
      <c r="J523" s="6"/>
      <c r="K523" s="6"/>
    </row>
    <row r="524" spans="1:11">
      <c r="A524" s="6"/>
      <c r="B524" s="6"/>
      <c r="C524" s="6"/>
      <c r="D524" s="6"/>
      <c r="E524" s="6"/>
      <c r="F524" s="6"/>
      <c r="G524" s="6"/>
      <c r="H524" s="6"/>
      <c r="I524" s="6"/>
      <c r="J524" s="6"/>
      <c r="K524" s="6"/>
    </row>
    <row r="525" spans="1:11">
      <c r="A525" s="6"/>
      <c r="B525" s="6"/>
      <c r="C525" s="6"/>
      <c r="D525" s="6"/>
      <c r="E525" s="6"/>
      <c r="F525" s="6"/>
      <c r="G525" s="6"/>
      <c r="H525" s="6"/>
      <c r="I525" s="6"/>
      <c r="J525" s="6"/>
      <c r="K525" s="6"/>
    </row>
    <row r="526" spans="1:11">
      <c r="A526" s="6"/>
      <c r="B526" s="6"/>
      <c r="C526" s="6"/>
      <c r="D526" s="6"/>
      <c r="E526" s="6"/>
      <c r="F526" s="6"/>
      <c r="G526" s="6"/>
      <c r="H526" s="6"/>
      <c r="I526" s="6"/>
      <c r="J526" s="6"/>
      <c r="K526" s="6"/>
    </row>
    <row r="527" spans="1:11">
      <c r="A527" s="6"/>
      <c r="B527" s="6"/>
      <c r="C527" s="6"/>
      <c r="D527" s="6"/>
      <c r="E527" s="6"/>
      <c r="F527" s="6"/>
      <c r="G527" s="6"/>
      <c r="H527" s="6"/>
      <c r="I527" s="6"/>
      <c r="J527" s="6"/>
      <c r="K527" s="6"/>
    </row>
    <row r="528" spans="1:11">
      <c r="A528" s="6"/>
      <c r="B528" s="6"/>
      <c r="C528" s="6"/>
      <c r="D528" s="6"/>
      <c r="E528" s="6"/>
      <c r="F528" s="6"/>
      <c r="G528" s="6"/>
      <c r="H528" s="6"/>
      <c r="I528" s="6"/>
      <c r="J528" s="6"/>
      <c r="K528" s="6"/>
    </row>
    <row r="529" spans="1:11">
      <c r="A529" s="6"/>
      <c r="B529" s="6"/>
      <c r="C529" s="6"/>
      <c r="D529" s="6"/>
      <c r="E529" s="6"/>
      <c r="F529" s="6"/>
      <c r="G529" s="6"/>
      <c r="H529" s="6"/>
      <c r="I529" s="6"/>
      <c r="J529" s="6"/>
      <c r="K529" s="6"/>
    </row>
    <row r="530" spans="1:11">
      <c r="A530" s="6"/>
      <c r="B530" s="6"/>
      <c r="C530" s="6"/>
      <c r="D530" s="6"/>
      <c r="E530" s="6"/>
      <c r="F530" s="6"/>
      <c r="G530" s="6"/>
      <c r="H530" s="6"/>
      <c r="I530" s="6"/>
      <c r="J530" s="6"/>
      <c r="K530" s="6"/>
    </row>
    <row r="531" spans="1:11">
      <c r="A531" s="6"/>
      <c r="B531" s="6"/>
      <c r="C531" s="6"/>
      <c r="D531" s="6"/>
      <c r="E531" s="6"/>
      <c r="F531" s="6"/>
      <c r="G531" s="6"/>
      <c r="H531" s="6"/>
      <c r="I531" s="6"/>
      <c r="J531" s="6"/>
      <c r="K531" s="6"/>
    </row>
    <row r="532" spans="1:11">
      <c r="A532" s="6"/>
      <c r="B532" s="6"/>
      <c r="C532" s="6"/>
      <c r="D532" s="6"/>
      <c r="E532" s="6"/>
      <c r="F532" s="6"/>
      <c r="G532" s="6"/>
      <c r="H532" s="6"/>
      <c r="I532" s="6"/>
      <c r="J532" s="6"/>
      <c r="K532" s="6"/>
    </row>
    <row r="533" spans="1:11">
      <c r="A533" s="6"/>
      <c r="B533" s="6"/>
      <c r="C533" s="6"/>
      <c r="D533" s="6"/>
      <c r="E533" s="6"/>
      <c r="F533" s="6"/>
      <c r="G533" s="6"/>
      <c r="H533" s="6"/>
      <c r="I533" s="6"/>
      <c r="J533" s="6"/>
      <c r="K533" s="6"/>
    </row>
    <row r="534" spans="1:11">
      <c r="A534" s="6"/>
      <c r="B534" s="6"/>
      <c r="C534" s="6"/>
      <c r="D534" s="6"/>
      <c r="E534" s="6"/>
      <c r="F534" s="6"/>
      <c r="G534" s="6"/>
      <c r="H534" s="6"/>
      <c r="I534" s="6"/>
      <c r="J534" s="6"/>
      <c r="K534" s="6"/>
    </row>
    <row r="535" spans="1:11">
      <c r="A535" s="6"/>
      <c r="B535" s="6"/>
      <c r="C535" s="6"/>
      <c r="D535" s="6"/>
      <c r="E535" s="6"/>
      <c r="F535" s="6"/>
      <c r="G535" s="6"/>
      <c r="H535" s="6"/>
      <c r="I535" s="6"/>
      <c r="J535" s="6"/>
      <c r="K535" s="6"/>
    </row>
    <row r="536" spans="1:11">
      <c r="A536" s="6"/>
      <c r="B536" s="6"/>
      <c r="C536" s="6"/>
      <c r="D536" s="6"/>
      <c r="E536" s="6"/>
      <c r="F536" s="6"/>
      <c r="G536" s="6"/>
      <c r="H536" s="6"/>
      <c r="I536" s="6"/>
      <c r="J536" s="6"/>
      <c r="K536" s="6"/>
    </row>
    <row r="537" spans="1:11">
      <c r="A537" s="6"/>
      <c r="B537" s="6"/>
      <c r="C537" s="6"/>
      <c r="D537" s="6"/>
      <c r="E537" s="6"/>
      <c r="F537" s="6"/>
      <c r="G537" s="6"/>
      <c r="H537" s="6"/>
      <c r="I537" s="6"/>
      <c r="J537" s="6"/>
      <c r="K537" s="6"/>
    </row>
    <row r="538" spans="1:11">
      <c r="A538" s="6"/>
      <c r="B538" s="6"/>
      <c r="C538" s="6"/>
      <c r="D538" s="6"/>
      <c r="E538" s="6"/>
      <c r="F538" s="6"/>
      <c r="G538" s="6"/>
      <c r="H538" s="6"/>
      <c r="I538" s="6"/>
      <c r="J538" s="6"/>
      <c r="K538" s="6"/>
    </row>
    <row r="539" spans="1:11">
      <c r="A539" s="6"/>
      <c r="B539" s="6"/>
      <c r="C539" s="6"/>
      <c r="D539" s="6"/>
      <c r="E539" s="6"/>
      <c r="F539" s="6"/>
      <c r="G539" s="6"/>
      <c r="H539" s="6"/>
      <c r="I539" s="6"/>
      <c r="J539" s="6"/>
      <c r="K539" s="6"/>
    </row>
    <row r="540" spans="1:11">
      <c r="A540" s="6"/>
      <c r="B540" s="6"/>
      <c r="C540" s="6"/>
      <c r="D540" s="6"/>
      <c r="E540" s="6"/>
      <c r="F540" s="6"/>
      <c r="G540" s="6"/>
      <c r="H540" s="6"/>
      <c r="I540" s="6"/>
      <c r="J540" s="6"/>
      <c r="K540" s="6"/>
    </row>
    <row r="541" spans="1:11">
      <c r="A541" s="6"/>
      <c r="B541" s="6"/>
      <c r="C541" s="6"/>
      <c r="D541" s="6"/>
      <c r="E541" s="6"/>
      <c r="F541" s="6"/>
      <c r="G541" s="6"/>
      <c r="H541" s="6"/>
      <c r="I541" s="6"/>
      <c r="J541" s="6"/>
      <c r="K541" s="6"/>
    </row>
    <row r="542" spans="1:11">
      <c r="A542" s="6"/>
      <c r="B542" s="6"/>
      <c r="C542" s="6"/>
      <c r="D542" s="6"/>
      <c r="E542" s="6"/>
      <c r="F542" s="6"/>
      <c r="G542" s="6"/>
      <c r="H542" s="6"/>
      <c r="I542" s="6"/>
      <c r="J542" s="6"/>
      <c r="K542" s="6"/>
    </row>
    <row r="543" spans="1:11">
      <c r="A543" s="6"/>
      <c r="B543" s="6"/>
      <c r="C543" s="6"/>
      <c r="D543" s="6"/>
      <c r="E543" s="6"/>
      <c r="F543" s="6"/>
      <c r="G543" s="6"/>
      <c r="H543" s="6"/>
      <c r="I543" s="6"/>
      <c r="J543" s="6"/>
      <c r="K543" s="6"/>
    </row>
    <row r="544" spans="1:11">
      <c r="A544" s="6"/>
      <c r="B544" s="6"/>
      <c r="C544" s="6"/>
      <c r="D544" s="6"/>
      <c r="E544" s="6"/>
      <c r="F544" s="6"/>
      <c r="G544" s="6"/>
      <c r="H544" s="6"/>
      <c r="I544" s="6"/>
      <c r="J544" s="6"/>
      <c r="K544" s="6"/>
    </row>
    <row r="545" spans="1:11">
      <c r="A545" s="6"/>
      <c r="B545" s="6"/>
      <c r="C545" s="6"/>
      <c r="D545" s="6"/>
      <c r="E545" s="6"/>
      <c r="F545" s="6"/>
      <c r="G545" s="6"/>
      <c r="H545" s="6"/>
      <c r="I545" s="6"/>
      <c r="J545" s="6"/>
      <c r="K545" s="6"/>
    </row>
    <row r="546" spans="1:11">
      <c r="A546" s="6"/>
      <c r="B546" s="6"/>
      <c r="C546" s="6"/>
      <c r="D546" s="6"/>
      <c r="E546" s="6"/>
      <c r="F546" s="6"/>
      <c r="G546" s="6"/>
      <c r="H546" s="6"/>
      <c r="I546" s="6"/>
      <c r="J546" s="6"/>
      <c r="K546" s="6"/>
    </row>
    <row r="547" spans="1:11">
      <c r="A547" s="6"/>
      <c r="B547" s="6"/>
      <c r="C547" s="6"/>
      <c r="D547" s="6"/>
      <c r="E547" s="6"/>
      <c r="F547" s="6"/>
      <c r="G547" s="6"/>
      <c r="H547" s="6"/>
      <c r="I547" s="6"/>
      <c r="J547" s="6"/>
      <c r="K547" s="6"/>
    </row>
    <row r="548" spans="1:11">
      <c r="A548" s="6"/>
      <c r="B548" s="6"/>
      <c r="C548" s="6"/>
      <c r="D548" s="6"/>
      <c r="E548" s="6"/>
      <c r="F548" s="6"/>
      <c r="G548" s="6"/>
      <c r="H548" s="6"/>
      <c r="I548" s="6"/>
      <c r="J548" s="6"/>
      <c r="K548" s="6"/>
    </row>
    <row r="549" spans="1:11">
      <c r="A549" s="6"/>
      <c r="B549" s="6"/>
      <c r="C549" s="6"/>
      <c r="D549" s="6"/>
      <c r="E549" s="6"/>
      <c r="F549" s="6"/>
      <c r="G549" s="6"/>
      <c r="H549" s="6"/>
      <c r="I549" s="6"/>
      <c r="J549" s="6"/>
      <c r="K549" s="6"/>
    </row>
    <row r="550" spans="1:11">
      <c r="A550" s="6"/>
      <c r="B550" s="6"/>
      <c r="C550" s="6"/>
      <c r="D550" s="6"/>
      <c r="E550" s="6"/>
      <c r="F550" s="6"/>
      <c r="G550" s="6"/>
      <c r="H550" s="6"/>
      <c r="I550" s="6"/>
      <c r="J550" s="6"/>
      <c r="K550" s="6"/>
    </row>
    <row r="551" spans="1:11">
      <c r="A551" s="6"/>
      <c r="B551" s="6"/>
      <c r="C551" s="6"/>
      <c r="D551" s="6"/>
      <c r="E551" s="6"/>
      <c r="F551" s="6"/>
      <c r="G551" s="6"/>
      <c r="H551" s="6"/>
      <c r="I551" s="6"/>
      <c r="J551" s="6"/>
      <c r="K551" s="6"/>
    </row>
    <row r="552" spans="1:11">
      <c r="A552" s="6"/>
      <c r="B552" s="6"/>
      <c r="C552" s="6"/>
      <c r="D552" s="6"/>
      <c r="E552" s="6"/>
      <c r="F552" s="6"/>
      <c r="G552" s="6"/>
      <c r="H552" s="6"/>
      <c r="I552" s="6"/>
      <c r="J552" s="6"/>
      <c r="K552" s="6"/>
    </row>
    <row r="553" spans="1:11">
      <c r="A553" s="6"/>
      <c r="B553" s="6"/>
      <c r="C553" s="6"/>
      <c r="D553" s="6"/>
      <c r="E553" s="6"/>
      <c r="F553" s="6"/>
      <c r="G553" s="6"/>
      <c r="H553" s="6"/>
      <c r="I553" s="6"/>
      <c r="J553" s="6"/>
      <c r="K553" s="6"/>
    </row>
    <row r="554" spans="1:11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</row>
    <row r="555" spans="1:11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</row>
    <row r="556" spans="1:11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</row>
    <row r="557" spans="1:11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</row>
    <row r="558" spans="1:11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</row>
    <row r="559" spans="1:11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</row>
    <row r="560" spans="1:11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</row>
    <row r="561" spans="1:11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</row>
    <row r="562" spans="1:11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</row>
    <row r="563" spans="1:11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</row>
    <row r="564" spans="1:11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</row>
    <row r="565" spans="1:11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</row>
    <row r="566" spans="1:11">
      <c r="A566" s="6"/>
      <c r="B566" s="6"/>
      <c r="C566" s="6"/>
      <c r="D566" s="6"/>
      <c r="E566" s="6"/>
      <c r="F566" s="6"/>
      <c r="G566" s="6"/>
      <c r="H566" s="6"/>
      <c r="I566" s="6"/>
      <c r="J566" s="6"/>
    </row>
    <row r="567" spans="1:11">
      <c r="A567" s="6"/>
      <c r="B567" s="6"/>
      <c r="C567" s="6"/>
      <c r="D567" s="6"/>
      <c r="E567" s="6"/>
      <c r="F567" s="6"/>
      <c r="G567" s="6"/>
      <c r="H567" s="6"/>
      <c r="I567" s="6"/>
      <c r="J567" s="6"/>
    </row>
    <row r="568" spans="1:11">
      <c r="A568" s="6"/>
      <c r="B568" s="6"/>
      <c r="C568" s="6"/>
      <c r="D568" s="6"/>
      <c r="E568" s="6"/>
      <c r="F568" s="6"/>
      <c r="G568" s="6"/>
      <c r="H568" s="6"/>
      <c r="I568" s="6"/>
      <c r="J568" s="6"/>
    </row>
    <row r="569" spans="1:11">
      <c r="A569" s="6"/>
      <c r="B569" s="6"/>
      <c r="C569" s="6"/>
      <c r="D569" s="6"/>
      <c r="E569" s="6"/>
      <c r="F569" s="6"/>
      <c r="G569" s="6"/>
      <c r="H569" s="6"/>
      <c r="I569" s="6"/>
      <c r="J569" s="6"/>
    </row>
    <row r="570" spans="1:11">
      <c r="A570" s="6"/>
      <c r="B570" s="6"/>
      <c r="C570" s="6"/>
      <c r="D570" s="6"/>
      <c r="E570" s="6"/>
      <c r="F570" s="6"/>
      <c r="G570" s="6"/>
      <c r="H570" s="6"/>
      <c r="I570" s="6"/>
      <c r="J570" s="6"/>
    </row>
    <row r="571" spans="1:11">
      <c r="A571" s="6"/>
      <c r="B571" s="6"/>
      <c r="C571" s="6"/>
      <c r="D571" s="6"/>
      <c r="E571" s="6"/>
      <c r="F571" s="6"/>
      <c r="G571" s="6"/>
      <c r="H571" s="6"/>
      <c r="I571" s="6"/>
      <c r="J571" s="6"/>
    </row>
    <row r="572" spans="1:11">
      <c r="A572" s="6"/>
      <c r="B572" s="6"/>
      <c r="C572" s="6"/>
      <c r="D572" s="6"/>
      <c r="E572" s="6"/>
      <c r="F572" s="6"/>
      <c r="G572" s="6"/>
      <c r="H572" s="6"/>
      <c r="I572" s="6"/>
      <c r="J572" s="6"/>
    </row>
    <row r="573" spans="1:11">
      <c r="A573" s="6"/>
      <c r="B573" s="6"/>
      <c r="C573" s="6"/>
      <c r="D573" s="6"/>
      <c r="E573" s="6"/>
      <c r="F573" s="6"/>
      <c r="G573" s="6"/>
      <c r="H573" s="6"/>
      <c r="I573" s="6"/>
      <c r="J573" s="6"/>
    </row>
    <row r="574" spans="1:11">
      <c r="A574" s="6"/>
      <c r="B574" s="6"/>
      <c r="C574" s="6"/>
      <c r="D574" s="6"/>
      <c r="E574" s="6"/>
      <c r="F574" s="6"/>
      <c r="G574" s="6"/>
      <c r="H574" s="6"/>
      <c r="I574" s="6"/>
      <c r="J574" s="6"/>
    </row>
    <row r="575" spans="1:11">
      <c r="A575" s="6"/>
      <c r="B575" s="6"/>
      <c r="C575" s="6"/>
      <c r="D575" s="6"/>
      <c r="E575" s="6"/>
      <c r="F575" s="6"/>
      <c r="G575" s="6"/>
      <c r="H575" s="6"/>
      <c r="I575" s="6"/>
      <c r="J575" s="6"/>
    </row>
    <row r="576" spans="1:11">
      <c r="A576" s="6"/>
      <c r="B576" s="6"/>
      <c r="C576" s="6"/>
      <c r="D576" s="6"/>
      <c r="E576" s="6"/>
      <c r="F576" s="6"/>
      <c r="G576" s="6"/>
      <c r="H576" s="6"/>
      <c r="I576" s="6"/>
      <c r="J576" s="6"/>
    </row>
    <row r="577" spans="1:10">
      <c r="A577" s="6"/>
      <c r="B577" s="6"/>
      <c r="C577" s="6"/>
      <c r="D577" s="6"/>
      <c r="E577" s="6"/>
      <c r="F577" s="6"/>
      <c r="G577" s="6"/>
      <c r="H577" s="6"/>
      <c r="I577" s="6"/>
      <c r="J577" s="6"/>
    </row>
    <row r="578" spans="1:10">
      <c r="A578" s="6"/>
      <c r="B578" s="6"/>
      <c r="C578" s="6"/>
      <c r="D578" s="6"/>
      <c r="E578" s="6"/>
      <c r="F578" s="6"/>
      <c r="G578" s="6"/>
      <c r="H578" s="6"/>
      <c r="I578" s="6"/>
      <c r="J578" s="6"/>
    </row>
    <row r="579" spans="1:10">
      <c r="A579" s="6"/>
      <c r="B579" s="6"/>
      <c r="C579" s="6"/>
      <c r="D579" s="6"/>
      <c r="E579" s="6"/>
      <c r="F579" s="6"/>
      <c r="G579" s="6"/>
      <c r="H579" s="6"/>
      <c r="I579" s="6"/>
      <c r="J579" s="6"/>
    </row>
    <row r="580" spans="1:10">
      <c r="A580" s="6"/>
      <c r="B580" s="6"/>
      <c r="C580" s="6"/>
      <c r="D580" s="6"/>
      <c r="E580" s="6"/>
      <c r="F580" s="6"/>
      <c r="G580" s="6"/>
      <c r="H580" s="6"/>
      <c r="I580" s="6"/>
      <c r="J580" s="6"/>
    </row>
    <row r="581" spans="1:10">
      <c r="A581" s="6"/>
      <c r="B581" s="6"/>
      <c r="C581" s="6"/>
      <c r="D581" s="6"/>
      <c r="E581" s="6"/>
      <c r="F581" s="6"/>
      <c r="G581" s="6"/>
      <c r="H581" s="6"/>
      <c r="I581" s="6"/>
      <c r="J581" s="6"/>
    </row>
    <row r="582" spans="1:10">
      <c r="A582" s="6"/>
      <c r="B582" s="6"/>
      <c r="C582" s="6"/>
      <c r="D582" s="6"/>
      <c r="E582" s="6"/>
      <c r="F582" s="6"/>
      <c r="G582" s="6"/>
      <c r="H582" s="6"/>
      <c r="I582" s="6"/>
      <c r="J582" s="6"/>
    </row>
    <row r="583" spans="1:10">
      <c r="A583" s="6"/>
      <c r="B583" s="6"/>
      <c r="C583" s="6"/>
      <c r="D583" s="6"/>
      <c r="E583" s="6"/>
      <c r="F583" s="6"/>
      <c r="G583" s="6"/>
      <c r="H583" s="6"/>
      <c r="I583" s="6"/>
      <c r="J583" s="6"/>
    </row>
    <row r="584" spans="1:10">
      <c r="A584" s="6"/>
      <c r="B584" s="6"/>
      <c r="C584" s="6"/>
      <c r="D584" s="6"/>
      <c r="E584" s="6"/>
      <c r="F584" s="6"/>
      <c r="G584" s="6"/>
      <c r="H584" s="6"/>
      <c r="I584" s="6"/>
      <c r="J584" s="6"/>
    </row>
    <row r="585" spans="1:10">
      <c r="A585" s="6"/>
      <c r="B585" s="6"/>
      <c r="C585" s="6"/>
      <c r="D585" s="6"/>
      <c r="E585" s="6"/>
      <c r="F585" s="6"/>
      <c r="G585" s="6"/>
      <c r="H585" s="6"/>
      <c r="I585" s="6"/>
      <c r="J585" s="6"/>
    </row>
    <row r="586" spans="1:10">
      <c r="A586" s="6"/>
      <c r="B586" s="6"/>
      <c r="C586" s="6"/>
      <c r="D586" s="6"/>
      <c r="E586" s="6"/>
      <c r="F586" s="6"/>
      <c r="G586" s="6"/>
      <c r="H586" s="6"/>
      <c r="I586" s="6"/>
      <c r="J586" s="6"/>
    </row>
  </sheetData>
  <mergeCells count="100">
    <mergeCell ref="A94:J94"/>
    <mergeCell ref="A95:J95"/>
    <mergeCell ref="A143:J143"/>
    <mergeCell ref="A140:J140"/>
    <mergeCell ref="A112:J112"/>
    <mergeCell ref="A104:J104"/>
    <mergeCell ref="A117:J117"/>
    <mergeCell ref="A118:J118"/>
    <mergeCell ref="A137:J137"/>
    <mergeCell ref="A138:J138"/>
    <mergeCell ref="A122:J122"/>
    <mergeCell ref="A123:J123"/>
    <mergeCell ref="A127:J127"/>
    <mergeCell ref="A128:J128"/>
    <mergeCell ref="A132:J132"/>
    <mergeCell ref="A135:J135"/>
    <mergeCell ref="A133:J133"/>
    <mergeCell ref="B159:J159"/>
    <mergeCell ref="A144:J144"/>
    <mergeCell ref="A146:J146"/>
    <mergeCell ref="D147:J147"/>
    <mergeCell ref="A148:J148"/>
    <mergeCell ref="A149:J149"/>
    <mergeCell ref="A154:J154"/>
    <mergeCell ref="A156:J156"/>
    <mergeCell ref="D152:J152"/>
    <mergeCell ref="A151:J151"/>
    <mergeCell ref="A153:J153"/>
    <mergeCell ref="A57:J57"/>
    <mergeCell ref="A38:J38"/>
    <mergeCell ref="A49:J49"/>
    <mergeCell ref="A51:J51"/>
    <mergeCell ref="A91:J91"/>
    <mergeCell ref="A77:J77"/>
    <mergeCell ref="A40:J40"/>
    <mergeCell ref="A44:J44"/>
    <mergeCell ref="A89:J89"/>
    <mergeCell ref="A130:J130"/>
    <mergeCell ref="A34:J34"/>
    <mergeCell ref="B12:B14"/>
    <mergeCell ref="A12:A14"/>
    <mergeCell ref="C12:C14"/>
    <mergeCell ref="J13:J14"/>
    <mergeCell ref="A111:J111"/>
    <mergeCell ref="A105:J105"/>
    <mergeCell ref="A120:J120"/>
    <mergeCell ref="A125:J125"/>
    <mergeCell ref="A69:J69"/>
    <mergeCell ref="A75:J75"/>
    <mergeCell ref="A86:J86"/>
    <mergeCell ref="A97:J97"/>
    <mergeCell ref="A37:J37"/>
    <mergeCell ref="A47:J47"/>
    <mergeCell ref="I13:I14"/>
    <mergeCell ref="A22:J22"/>
    <mergeCell ref="A19:J19"/>
    <mergeCell ref="D12:J12"/>
    <mergeCell ref="D13:D14"/>
    <mergeCell ref="E13:G13"/>
    <mergeCell ref="A27:J27"/>
    <mergeCell ref="A31:J31"/>
    <mergeCell ref="A55:J55"/>
    <mergeCell ref="A32:J32"/>
    <mergeCell ref="A20:J20"/>
    <mergeCell ref="A24:J24"/>
    <mergeCell ref="A25:J25"/>
    <mergeCell ref="A46:J46"/>
    <mergeCell ref="A53:J53"/>
    <mergeCell ref="A114:J114"/>
    <mergeCell ref="D98:J98"/>
    <mergeCell ref="A99:J99"/>
    <mergeCell ref="A100:J100"/>
    <mergeCell ref="B4:J4"/>
    <mergeCell ref="B6:J6"/>
    <mergeCell ref="B8:C8"/>
    <mergeCell ref="B10:J10"/>
    <mergeCell ref="D65:J65"/>
    <mergeCell ref="D58:J58"/>
    <mergeCell ref="A29:J29"/>
    <mergeCell ref="A16:J16"/>
    <mergeCell ref="A42:J42"/>
    <mergeCell ref="A62:J62"/>
    <mergeCell ref="A64:J64"/>
    <mergeCell ref="H13:H14"/>
    <mergeCell ref="A102:J102"/>
    <mergeCell ref="A109:J109"/>
    <mergeCell ref="D103:J103"/>
    <mergeCell ref="A59:J59"/>
    <mergeCell ref="A60:J60"/>
    <mergeCell ref="A66:J66"/>
    <mergeCell ref="A67:J67"/>
    <mergeCell ref="A82:J82"/>
    <mergeCell ref="A84:J84"/>
    <mergeCell ref="A72:J72"/>
    <mergeCell ref="A73:J73"/>
    <mergeCell ref="A79:J79"/>
    <mergeCell ref="A80:J80"/>
    <mergeCell ref="A88:J88"/>
    <mergeCell ref="D93:J93"/>
    <mergeCell ref="A107:J107"/>
  </mergeCells>
  <pageMargins left="0.23622047244094491" right="0.23622047244094491" top="0.74803149606299213" bottom="0.74803149606299213" header="0.31496062992125984" footer="0.31496062992125984"/>
  <pageSetup paperSize="9" scale="9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Зубенко</dc:creator>
  <cp:lastModifiedBy>Валентина</cp:lastModifiedBy>
  <cp:lastPrinted>2024-04-18T05:40:37Z</cp:lastPrinted>
  <dcterms:created xsi:type="dcterms:W3CDTF">2018-05-04T12:53:21Z</dcterms:created>
  <dcterms:modified xsi:type="dcterms:W3CDTF">2024-04-18T10:53:14Z</dcterms:modified>
</cp:coreProperties>
</file>