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23775" windowHeight="1017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E16" i="1"/>
  <c r="F16"/>
  <c r="G16"/>
  <c r="H16"/>
  <c r="I16"/>
  <c r="D16"/>
  <c r="J24"/>
  <c r="J39" l="1"/>
  <c r="J17"/>
  <c r="E38" l="1"/>
  <c r="J29"/>
  <c r="G38" l="1"/>
  <c r="F38"/>
  <c r="H38"/>
  <c r="I38"/>
  <c r="D38"/>
  <c r="J16" l="1"/>
  <c r="J38"/>
</calcChain>
</file>

<file path=xl/sharedStrings.xml><?xml version="1.0" encoding="utf-8"?>
<sst xmlns="http://schemas.openxmlformats.org/spreadsheetml/2006/main" count="80" uniqueCount="76">
  <si>
    <t>№ п/п</t>
  </si>
  <si>
    <t>Кассовые расходы в разрезе источников финансирования, тыс. рублей</t>
  </si>
  <si>
    <t>местный бюджет, всего</t>
  </si>
  <si>
    <t>в том числе</t>
  </si>
  <si>
    <t>федеральный бюджет</t>
  </si>
  <si>
    <t>краевой бюджет</t>
  </si>
  <si>
    <t>1.1.</t>
  </si>
  <si>
    <t>1.2.</t>
  </si>
  <si>
    <t>1.3.</t>
  </si>
  <si>
    <t>2.1.</t>
  </si>
  <si>
    <t>3.1.</t>
  </si>
  <si>
    <t>3.2.</t>
  </si>
  <si>
    <t>Основное мероприятие: Организация и проведение праздничных мероприятий</t>
  </si>
  <si>
    <t>Основное мероприятие: Осуществление переданных государственных полномочий</t>
  </si>
  <si>
    <t>Основное мероприятие: Расходы связанные с исполнением переданных полномочий</t>
  </si>
  <si>
    <t>финансирование не предусмотрено</t>
  </si>
  <si>
    <t>средства участников Программы &lt;1&gt;</t>
  </si>
  <si>
    <t>налоговые расходы местного бюджета</t>
  </si>
  <si>
    <t>План наступления контрольного события/факт наступления контрольного события</t>
  </si>
  <si>
    <t>средства участников Программы &lt;2&gt;</t>
  </si>
  <si>
    <t>Итого (Графа 4+8)</t>
  </si>
  <si>
    <t>Сведения о ходе реализации основного мероприятия 11.1.1.,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</si>
  <si>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11.1.2.,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</si>
  <si>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11.1.3.,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</si>
  <si>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11.2.1., причины невыполнения, отклонения сроков, объемов финансирования основного мероприятия и их влияние на ход реализации Программы</t>
  </si>
  <si>
    <t xml:space="preserve">Наименование
основного мероприятия подпрограммы (Программы),  контрольного
события
</t>
  </si>
  <si>
    <t>Контрольное событие 4: Количество сельскохозяйственных товаропроизводителей, получивших государственную поддержку на возмещение части процентной ставки по долгосрочным, среднесрочным кредитам, взятым малыми формами хозяйствования</t>
  </si>
  <si>
    <t>Выполнение контрольного события: Сельскохозяйственные товаропроизводители в отчетном периоде не воспользовались государственной поддержкой на возмещение части процентной ставки по долгосрочным, среднесрочным кредитам, взятым малыми формами хозяйствования по причине отсутствия финансирования</t>
  </si>
  <si>
    <t>Контрольное событие 5: Проведение противоклещевой обработки в природных биотопах</t>
  </si>
  <si>
    <t>Контрольное событие 6: Количество сельскохозяйственных товаропоизводителей, получивших гранты на закладку сада</t>
  </si>
  <si>
    <t>Контрольное событие 7: Обеспечение расходов для осуществления управленческих функций  по реализации отдельных государственных полномочий  в области сельского хозяйства</t>
  </si>
  <si>
    <t>Контрольное событие 8: Организация отлова животных без владельцев</t>
  </si>
  <si>
    <t>28.12.2024/ -</t>
  </si>
  <si>
    <t>Подпрограмма "Развитие растениеводства и животноводства в Ипатовком муниципальном округе Ставропольского края"</t>
  </si>
  <si>
    <t>Основное мероприятие: Организация соревнования и поощрение победителей среди сельскохозяйственных организаций Ипатовского муниципального округа Ставропольского края</t>
  </si>
  <si>
    <t xml:space="preserve">В рамках реализации данного мероприятия предполагается проведение соревнований по трудовому соперничеству среди сельскохозяйственных товаропроизводителей и работников агропромышленного комплекса ИМО СК. На чествование победителей соревнований за счет средств местного бюджета направлено 300,0 тыс.руб. В отчетном периоде денежные средства не осваивались. </t>
  </si>
  <si>
    <t>Контрольное событие 1:  Проведение соревнования по организованному проведению зерновых и зернобобовых культур на территории Ипатовского муниципального округа Ставропольского края</t>
  </si>
  <si>
    <t>26.08.2024/ -</t>
  </si>
  <si>
    <t>Контрольное событие 2:  Проведение соревнования среди работников, работающих по трудовым договорам в сельскохозяйственных организациях и крестьянских (фермерских) хозяйствах агропромышленного комплекса на территории Ипатовского муниципального округа Ставропольского края</t>
  </si>
  <si>
    <t>Выполнение контрольного события: Мероприятия по подведению итогов соревнования среди сельскохозяйственных товаропроизводителей Ипатовского муниципального округа Ставропольского запланированы на 4 квартал 2024г.</t>
  </si>
  <si>
    <t xml:space="preserve">В рамках данного основного мероприятия Подпрограммы предполагается участие организаций агропромышленного комплекса Ипатовского муниципального округа Ставропольского края, в районных, краевых, российских мероприятиях. На реализацию мероприятия за счет средств местного бюджета предусмотрены средства в сумме 80,0 тыс. руб. В отчетном периоде освоения не было.
</t>
  </si>
  <si>
    <t>Контрольное событие 3:  Участие организаций агропромышленного комплекса Ипатовского муниципального округа Ставропольского края в районных, краевых, российских мероприятиях</t>
  </si>
  <si>
    <t xml:space="preserve">В рамках данного основного мероприятия предполагается реализация переданных отдельных государственных полномочий Ставропольского края в области сельского хозяйства (Закон Ставропольского края от 31 декабря 2004 № 119-кз "О наделении органов местного самоуправления муниципальных образований в Ставропольском крае отдельными государственными полномочиями Ставропольского края в области сельского хозяйства"), состоящих в:
      а) поддержке сельскохозяйственного производства в виде субсидий на возмещение части затрат на уплату процентов по кредитам, полученным в российских кредитных организациях, и займам, полученным в сельскохозяйственных кредитных потребительских кооперативах, гражданам, ведущим личные подсобные хозяйства, сельскохозяйственным потребительским кооперативам, крестьянским (фермерским) хозяйствам; грантов в форме субсидий гражданам, ведущим личные подсобные хозяйства, на закладку сада суперинтенсивного типа.
       б) предупреждении эпидемий в части организации и проведения меро-приятий по борьбе с иксодовыми клещами - переносчиками крымской геморрагической лихорадки в природных биотопах (на пастбищах).                                                                                                                                                                                                                                                                                                                                                             На реализацию мероприятия за счет средств краевого бюджета направлено 3 811,62 тыс.руб. Денежные средства в отчетном периоде не осваивались.
</t>
  </si>
  <si>
    <t>13.05.2024/ -</t>
  </si>
  <si>
    <t>Подпрограмма " Обеспечение реализации программы администрации Ипатовского муниципального округа Ставропольского края и иных мероприятий"</t>
  </si>
  <si>
    <t>Подпрограмма " Использование и охрана земель на территории Ипатовского муниципального округа Ставропольского края"</t>
  </si>
  <si>
    <t>Основное мероприятие: Проведение рейдов по населенным пунктам Ипатовского муниципального округа Ставропольского края с целью выявления несанкционированного складирования отходов производства и потребления</t>
  </si>
  <si>
    <t>Сведения о ходе реализации основного мероприятия 11.3.1., причины невыполнения, отклонения сроков, объемов финансирования основного мероприятия и их влияние на ход реализации Программы</t>
  </si>
  <si>
    <t>Реализация основного мероприятия направлена на выявление и пресечение несанкционированного складирования отходов производства и потребления в Ипатовском муниципальном округе Ставропольского края. Денежные средства на реализацию мероприятия не предусмотрены.</t>
  </si>
  <si>
    <t>Контрольное событие 9: Размещение 5 материалов на официальном сайте администации Ипатовского муниципального округа Ставропольского края  и информационных стендах, информационных материалов в сфере охраны окружающей среды, в том числе:                                                                                                                                    1 полугодие- 3 шт.;                                                                                                                                                    2 полугодие - 2 шт.</t>
  </si>
  <si>
    <t>Основное мероприятие: Организация мероприятий по массовой высадке деревьев</t>
  </si>
  <si>
    <t>Сведения о ходе реализации основного мероприятия 11.3.2., причины невыполнения, отклонения сроков, объемов финансирования основного мероприятия и их влияние на ход реализации Программы</t>
  </si>
  <si>
    <t>Контрольное событие 10: Высадка 11 деревьев и кустарников</t>
  </si>
  <si>
    <t>Реализация основного мероприятия предполагает сохранение и восстановление зеленых насаждений на территории Ипатовского муниципального округа Ставропольского края. Денежные средства на реализацию данного мероприятия не предусмотрены</t>
  </si>
  <si>
    <t>28.12.2024/ 28.06.2024</t>
  </si>
  <si>
    <t>Реализация основного мероприятия направлена на осуществление управленческих функций по реализации отдельных государственных полномочий в области сельского хозяйства; организацию и проведение на территории Ипатовского муниципального округа Ставропольского края мероприятий по отлову и содержанию безнадзорных животных. Освоение средств краевого бюджета в отчетном периоде составило 55,4%.</t>
  </si>
  <si>
    <t>Выполнение контрольного события: Мероприятия по подведению итогов соревнования среди сельскохозяйственных товаропроизводителей Ипатовского муниципального округа Ставропольского края запланированы на 3 квартал 2024г.</t>
  </si>
  <si>
    <t>28.12.2024/ 25.05.2024</t>
  </si>
  <si>
    <t>Выполнение контрольного события: В отчетном периоде СПК "Племзавод Вторая Пятилетка" принял участие в XXIV Российской выставке племенных овец и коз, которая прошла в Республике Дагестан , где были награждены дипломом второй степени за достижения показателей в развитии племенного овцеводства, а так же  в форуме "Развитие овцеводства на Северном Кавказе", г. Минеральные Воды</t>
  </si>
  <si>
    <t>Выполнение контрольного события: За январь-июнь текущего года сельскохозяйственные товаропроизводители не получали гранты на закладку сада</t>
  </si>
  <si>
    <t>Выполнение контрольного события: Обеспечение расходов для осуществления управленческих функций по реализации отдельных государственных  полномочий в области сельского хозяйства осуществляется в соответствии направленными заявками на финансирование. За отчетный период расходы составили 42,4% к годовому плану</t>
  </si>
  <si>
    <t>27.04.2024/ 28.06.2024</t>
  </si>
  <si>
    <t xml:space="preserve">Выполнение контрольного события: В отчетном периоде отловлено 45 животных </t>
  </si>
  <si>
    <t>28.06.2024/   28.06.2024</t>
  </si>
  <si>
    <t>Выполнение контрольного события: На официальном сайте администрации Ипатовского муниципального округа Ставропольского края размещено 5 материалов в сфере охраны окружающей среды</t>
  </si>
  <si>
    <t>26.11.2024/ 28.06.2024</t>
  </si>
  <si>
    <t>Выполнение контрольного события: Выполнена высадка деревьев и кустарников в количестве 1005 штук.</t>
  </si>
  <si>
    <t>Выполнение контрольного события: Проведены торги, определен победитель, заключен контракт на оказание услуг по организации и проведению мероприятий по борьбе с иксоидовыми клещами- переносчиками Крымской геморрагической лихорадки в природных биотопах (на пастбищах). В связи с невыполнением условий предусмотренных контрактом, готовится соглашение на расторжение контракта</t>
  </si>
  <si>
    <t xml:space="preserve">Программа "Развитие сельского хозяйства в Ипатовском муниципальном округе Ставропольского края" </t>
  </si>
  <si>
    <t>1.</t>
  </si>
  <si>
    <t>2.</t>
  </si>
  <si>
    <t>3.</t>
  </si>
  <si>
    <t>Мониторинг реализации Программы</t>
  </si>
  <si>
    <t xml:space="preserve">Наименование Программы: "Развитие сельского хозяйства в Ипатовском муниципальном округе Ставропольского края" </t>
  </si>
  <si>
    <t>Ответственный исполнитель: отдел сельского хозяйства, охраны окружающей среды, гражданской обороны и чрезвычайных сиуаций и антитеррора администрации Ипатовского муниципального округа Ставропольского края</t>
  </si>
  <si>
    <t>Отчетный период: январь- июнь 2024 года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</si>
</sst>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2" fontId="0" fillId="0" borderId="0" xfId="0" applyNumberFormat="1"/>
    <xf numFmtId="0" fontId="0" fillId="0" borderId="0" xfId="0" applyAlignment="1"/>
    <xf numFmtId="0" fontId="5" fillId="0" borderId="0" xfId="0" applyFont="1" applyFill="1"/>
    <xf numFmtId="0" fontId="6" fillId="0" borderId="0" xfId="0" applyFont="1" applyFill="1"/>
    <xf numFmtId="0" fontId="5" fillId="0" borderId="0" xfId="0" applyFont="1" applyFill="1" applyAlignment="1"/>
    <xf numFmtId="0" fontId="6" fillId="0" borderId="0" xfId="0" applyFont="1" applyFill="1" applyAlignment="1"/>
    <xf numFmtId="0" fontId="0" fillId="0" borderId="0" xfId="0" applyFill="1"/>
    <xf numFmtId="0" fontId="1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/>
    </xf>
    <xf numFmtId="49" fontId="3" fillId="0" borderId="1" xfId="1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 wrapText="1"/>
    </xf>
    <xf numFmtId="4" fontId="0" fillId="0" borderId="0" xfId="0" applyNumberFormat="1" applyFill="1"/>
    <xf numFmtId="0" fontId="7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/>
    </xf>
    <xf numFmtId="2" fontId="4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2" fontId="3" fillId="0" borderId="4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vertical="top" wrapText="1"/>
    </xf>
    <xf numFmtId="0" fontId="7" fillId="0" borderId="6" xfId="0" applyFont="1" applyFill="1" applyBorder="1" applyAlignment="1">
      <alignment vertical="top" wrapText="1"/>
    </xf>
    <xf numFmtId="2" fontId="4" fillId="0" borderId="4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/>
    </xf>
    <xf numFmtId="0" fontId="1" fillId="0" borderId="2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/>
    </xf>
    <xf numFmtId="0" fontId="7" fillId="0" borderId="8" xfId="0" applyFont="1" applyFill="1" applyBorder="1" applyAlignment="1">
      <alignment horizontal="center" vertical="top"/>
    </xf>
    <xf numFmtId="0" fontId="7" fillId="0" borderId="9" xfId="0" applyFont="1" applyFill="1" applyBorder="1" applyAlignment="1">
      <alignment horizontal="center" vertical="top"/>
    </xf>
    <xf numFmtId="0" fontId="5" fillId="0" borderId="0" xfId="0" applyFont="1"/>
    <xf numFmtId="0" fontId="5" fillId="0" borderId="0" xfId="0" applyFont="1" applyFill="1" applyAlignment="1">
      <alignment wrapText="1"/>
    </xf>
    <xf numFmtId="0" fontId="0" fillId="0" borderId="0" xfId="0" applyAlignment="1">
      <alignment wrapText="1"/>
    </xf>
  </cellXfs>
  <cellStyles count="2">
    <cellStyle name="Обычный" xfId="0" builtinId="0"/>
    <cellStyle name="Обычный_ПРИЛОЖЕНИЕ №3, № 4 предельные объемы 201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8</xdr:row>
      <xdr:rowOff>133350</xdr:rowOff>
    </xdr:from>
    <xdr:to>
      <xdr:col>1</xdr:col>
      <xdr:colOff>200025</xdr:colOff>
      <xdr:row>8</xdr:row>
      <xdr:rowOff>133350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1419225" y="561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58"/>
  <sheetViews>
    <sheetView tabSelected="1" zoomScale="93" zoomScaleNormal="93" zoomScalePageLayoutView="96" workbookViewId="0">
      <selection activeCell="N11" sqref="N11"/>
    </sheetView>
  </sheetViews>
  <sheetFormatPr defaultRowHeight="15"/>
  <cols>
    <col min="1" max="1" width="5.7109375" customWidth="1"/>
    <col min="2" max="2" width="58.85546875" customWidth="1"/>
    <col min="3" max="3" width="11.42578125" customWidth="1"/>
    <col min="4" max="4" width="11" customWidth="1"/>
    <col min="5" max="5" width="11.42578125" customWidth="1"/>
    <col min="6" max="6" width="11.7109375" customWidth="1"/>
    <col min="7" max="7" width="10.42578125" customWidth="1"/>
    <col min="8" max="9" width="10.85546875" customWidth="1"/>
    <col min="10" max="10" width="12.28515625" customWidth="1"/>
    <col min="11" max="11" width="15.28515625" customWidth="1"/>
    <col min="13" max="13" width="10.7109375" bestFit="1" customWidth="1"/>
  </cols>
  <sheetData>
    <row r="2" spans="1:11">
      <c r="A2" s="58"/>
      <c r="B2" s="58" t="s">
        <v>72</v>
      </c>
    </row>
    <row r="3" spans="1:11">
      <c r="A3" s="58"/>
      <c r="B3" s="58"/>
    </row>
    <row r="4" spans="1:11">
      <c r="A4" s="58" t="s">
        <v>73</v>
      </c>
      <c r="B4" s="58"/>
    </row>
    <row r="5" spans="1:11">
      <c r="A5" s="58"/>
      <c r="B5" s="58"/>
    </row>
    <row r="6" spans="1:11">
      <c r="A6" s="58" t="s">
        <v>75</v>
      </c>
      <c r="B6" s="58"/>
    </row>
    <row r="7" spans="1:11" ht="11.25" customHeight="1">
      <c r="A7" s="3"/>
      <c r="B7" s="3"/>
      <c r="C7" s="3"/>
      <c r="D7" s="4"/>
      <c r="E7" s="4"/>
      <c r="F7" s="4"/>
      <c r="G7" s="4"/>
      <c r="H7" s="4"/>
      <c r="I7" s="4"/>
      <c r="J7" s="4"/>
    </row>
    <row r="8" spans="1:11" ht="31.5" customHeight="1">
      <c r="A8" s="59" t="s">
        <v>74</v>
      </c>
      <c r="B8" s="60"/>
      <c r="C8" s="60"/>
      <c r="D8" s="60"/>
      <c r="E8" s="60"/>
      <c r="F8" s="60"/>
      <c r="G8" s="60"/>
      <c r="H8" s="60"/>
      <c r="I8" s="60"/>
      <c r="J8" s="60"/>
      <c r="K8" s="2"/>
    </row>
    <row r="9" spans="1:11" ht="12.75" customHeight="1">
      <c r="A9" s="5"/>
      <c r="B9" s="5"/>
      <c r="C9" s="5"/>
      <c r="D9" s="6"/>
      <c r="E9" s="6"/>
      <c r="F9" s="4"/>
      <c r="G9" s="4"/>
      <c r="H9" s="6"/>
      <c r="I9" s="6"/>
      <c r="J9" s="6"/>
      <c r="K9" s="2"/>
    </row>
    <row r="10" spans="1:11">
      <c r="A10" s="3"/>
      <c r="B10" s="3"/>
      <c r="C10" s="3"/>
      <c r="D10" s="3"/>
      <c r="E10" s="3"/>
      <c r="F10" s="5"/>
      <c r="G10" s="3"/>
      <c r="H10" s="3"/>
      <c r="I10" s="3"/>
      <c r="J10" s="3"/>
    </row>
    <row r="11" spans="1:11" ht="15" customHeight="1">
      <c r="A11" s="48" t="s">
        <v>0</v>
      </c>
      <c r="B11" s="45" t="s">
        <v>25</v>
      </c>
      <c r="C11" s="45" t="s">
        <v>18</v>
      </c>
      <c r="D11" s="51" t="s">
        <v>1</v>
      </c>
      <c r="E11" s="52"/>
      <c r="F11" s="52"/>
      <c r="G11" s="52"/>
      <c r="H11" s="52"/>
      <c r="I11" s="52"/>
      <c r="J11" s="53"/>
    </row>
    <row r="12" spans="1:11" ht="14.25" customHeight="1">
      <c r="A12" s="49"/>
      <c r="B12" s="46"/>
      <c r="C12" s="46"/>
      <c r="D12" s="45" t="s">
        <v>2</v>
      </c>
      <c r="E12" s="55" t="s">
        <v>3</v>
      </c>
      <c r="F12" s="56"/>
      <c r="G12" s="57"/>
      <c r="H12" s="45" t="s">
        <v>19</v>
      </c>
      <c r="I12" s="45" t="s">
        <v>17</v>
      </c>
      <c r="J12" s="54" t="s">
        <v>20</v>
      </c>
      <c r="K12" s="1"/>
    </row>
    <row r="13" spans="1:11" ht="67.5" customHeight="1">
      <c r="A13" s="50"/>
      <c r="B13" s="47"/>
      <c r="C13" s="47"/>
      <c r="D13" s="47"/>
      <c r="E13" s="22" t="s">
        <v>16</v>
      </c>
      <c r="F13" s="22" t="s">
        <v>4</v>
      </c>
      <c r="G13" s="22" t="s">
        <v>5</v>
      </c>
      <c r="H13" s="50"/>
      <c r="I13" s="47"/>
      <c r="J13" s="54"/>
      <c r="K13" s="20"/>
    </row>
    <row r="14" spans="1:11">
      <c r="A14" s="8">
        <v>1</v>
      </c>
      <c r="B14" s="8">
        <v>2</v>
      </c>
      <c r="C14" s="8">
        <v>3</v>
      </c>
      <c r="D14" s="8">
        <v>4</v>
      </c>
      <c r="E14" s="8">
        <v>5</v>
      </c>
      <c r="F14" s="8">
        <v>6</v>
      </c>
      <c r="G14" s="8">
        <v>7</v>
      </c>
      <c r="H14" s="8">
        <v>8</v>
      </c>
      <c r="I14" s="8">
        <v>9</v>
      </c>
      <c r="J14" s="8">
        <v>10</v>
      </c>
      <c r="K14" s="1"/>
    </row>
    <row r="15" spans="1:11" ht="15.75" customHeight="1">
      <c r="A15" s="28" t="s">
        <v>68</v>
      </c>
      <c r="B15" s="29"/>
      <c r="C15" s="29"/>
      <c r="D15" s="29"/>
      <c r="E15" s="29"/>
      <c r="F15" s="29"/>
      <c r="G15" s="29"/>
      <c r="H15" s="29"/>
      <c r="I15" s="29"/>
      <c r="J15" s="30"/>
    </row>
    <row r="16" spans="1:11" ht="26.25" customHeight="1">
      <c r="A16" s="23" t="s">
        <v>69</v>
      </c>
      <c r="B16" s="19" t="s">
        <v>33</v>
      </c>
      <c r="C16" s="13"/>
      <c r="D16" s="24">
        <f t="shared" ref="D16:I16" si="0">D17+D29+D24</f>
        <v>0</v>
      </c>
      <c r="E16" s="24">
        <f t="shared" si="0"/>
        <v>0</v>
      </c>
      <c r="F16" s="24">
        <f t="shared" si="0"/>
        <v>0</v>
      </c>
      <c r="G16" s="24">
        <f t="shared" si="0"/>
        <v>0</v>
      </c>
      <c r="H16" s="24">
        <f t="shared" si="0"/>
        <v>0</v>
      </c>
      <c r="I16" s="24">
        <f t="shared" si="0"/>
        <v>0</v>
      </c>
      <c r="J16" s="24">
        <f>D16+H16</f>
        <v>0</v>
      </c>
      <c r="K16" s="1"/>
    </row>
    <row r="17" spans="1:11" ht="38.25" customHeight="1">
      <c r="A17" s="10" t="s">
        <v>6</v>
      </c>
      <c r="B17" s="9" t="s">
        <v>34</v>
      </c>
      <c r="C17" s="11"/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f>D17+H17</f>
        <v>0</v>
      </c>
    </row>
    <row r="18" spans="1:11" ht="15" customHeight="1">
      <c r="A18" s="31" t="s">
        <v>21</v>
      </c>
      <c r="B18" s="31"/>
      <c r="C18" s="31"/>
      <c r="D18" s="31"/>
      <c r="E18" s="31"/>
      <c r="F18" s="31"/>
      <c r="G18" s="31"/>
      <c r="H18" s="31"/>
      <c r="I18" s="31"/>
      <c r="J18" s="32"/>
    </row>
    <row r="19" spans="1:11" ht="27" customHeight="1">
      <c r="A19" s="31" t="s">
        <v>35</v>
      </c>
      <c r="B19" s="39"/>
      <c r="C19" s="39"/>
      <c r="D19" s="39"/>
      <c r="E19" s="39"/>
      <c r="F19" s="39"/>
      <c r="G19" s="39"/>
      <c r="H19" s="39"/>
      <c r="I19" s="39"/>
      <c r="J19" s="40"/>
    </row>
    <row r="20" spans="1:11" ht="38.25" customHeight="1">
      <c r="A20" s="14"/>
      <c r="B20" s="14" t="s">
        <v>36</v>
      </c>
      <c r="C20" s="15" t="s">
        <v>37</v>
      </c>
      <c r="D20" s="16"/>
      <c r="E20" s="16"/>
      <c r="F20" s="16"/>
      <c r="G20" s="16"/>
      <c r="H20" s="16"/>
      <c r="I20" s="16"/>
      <c r="J20" s="16"/>
    </row>
    <row r="21" spans="1:11" ht="24" customHeight="1">
      <c r="A21" s="27" t="s">
        <v>56</v>
      </c>
      <c r="B21" s="33"/>
      <c r="C21" s="33"/>
      <c r="D21" s="33"/>
      <c r="E21" s="33"/>
      <c r="F21" s="33"/>
      <c r="G21" s="33"/>
      <c r="H21" s="33"/>
      <c r="I21" s="33"/>
      <c r="J21" s="34"/>
    </row>
    <row r="22" spans="1:11" ht="48.75" customHeight="1">
      <c r="A22" s="25"/>
      <c r="B22" s="14" t="s">
        <v>38</v>
      </c>
      <c r="C22" s="15" t="s">
        <v>32</v>
      </c>
      <c r="D22" s="21"/>
      <c r="E22" s="21"/>
      <c r="F22" s="21"/>
      <c r="G22" s="21"/>
      <c r="H22" s="21"/>
      <c r="I22" s="21"/>
      <c r="J22" s="26"/>
    </row>
    <row r="23" spans="1:11" ht="24.75" customHeight="1">
      <c r="A23" s="27" t="s">
        <v>39</v>
      </c>
      <c r="B23" s="33"/>
      <c r="C23" s="33"/>
      <c r="D23" s="33"/>
      <c r="E23" s="33"/>
      <c r="F23" s="33"/>
      <c r="G23" s="33"/>
      <c r="H23" s="33"/>
      <c r="I23" s="33"/>
      <c r="J23" s="34"/>
    </row>
    <row r="24" spans="1:11" ht="24.75" customHeight="1">
      <c r="A24" s="10" t="s">
        <v>7</v>
      </c>
      <c r="B24" s="9" t="s">
        <v>12</v>
      </c>
      <c r="C24" s="11"/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f>D24+H24</f>
        <v>0</v>
      </c>
    </row>
    <row r="25" spans="1:11" ht="16.5" customHeight="1">
      <c r="A25" s="31" t="s">
        <v>22</v>
      </c>
      <c r="B25" s="31"/>
      <c r="C25" s="31"/>
      <c r="D25" s="31"/>
      <c r="E25" s="31"/>
      <c r="F25" s="31"/>
      <c r="G25" s="31"/>
      <c r="H25" s="31"/>
      <c r="I25" s="31"/>
      <c r="J25" s="32"/>
    </row>
    <row r="26" spans="1:11" ht="25.5" customHeight="1">
      <c r="A26" s="31" t="s">
        <v>40</v>
      </c>
      <c r="B26" s="39"/>
      <c r="C26" s="39"/>
      <c r="D26" s="39"/>
      <c r="E26" s="39"/>
      <c r="F26" s="39"/>
      <c r="G26" s="39"/>
      <c r="H26" s="39"/>
      <c r="I26" s="39"/>
      <c r="J26" s="40"/>
    </row>
    <row r="27" spans="1:11" ht="39" customHeight="1">
      <c r="A27" s="14"/>
      <c r="B27" s="14" t="s">
        <v>41</v>
      </c>
      <c r="C27" s="15" t="s">
        <v>57</v>
      </c>
      <c r="D27" s="16"/>
      <c r="E27" s="16"/>
      <c r="F27" s="16"/>
      <c r="G27" s="16"/>
      <c r="H27" s="16"/>
      <c r="I27" s="16"/>
      <c r="J27" s="16"/>
    </row>
    <row r="28" spans="1:11" ht="24.75" customHeight="1">
      <c r="A28" s="27" t="s">
        <v>58</v>
      </c>
      <c r="B28" s="33"/>
      <c r="C28" s="33"/>
      <c r="D28" s="33"/>
      <c r="E28" s="33"/>
      <c r="F28" s="33"/>
      <c r="G28" s="33"/>
      <c r="H28" s="33"/>
      <c r="I28" s="33"/>
      <c r="J28" s="34"/>
    </row>
    <row r="29" spans="1:11" ht="26.25" customHeight="1">
      <c r="A29" s="10" t="s">
        <v>8</v>
      </c>
      <c r="B29" s="18" t="s">
        <v>13</v>
      </c>
      <c r="C29" s="11"/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f>D29+H29+I29</f>
        <v>0</v>
      </c>
    </row>
    <row r="30" spans="1:11" ht="15" customHeight="1">
      <c r="A30" s="31" t="s">
        <v>23</v>
      </c>
      <c r="B30" s="31"/>
      <c r="C30" s="31"/>
      <c r="D30" s="31"/>
      <c r="E30" s="31"/>
      <c r="F30" s="31"/>
      <c r="G30" s="31"/>
      <c r="H30" s="31"/>
      <c r="I30" s="31"/>
      <c r="J30" s="32"/>
    </row>
    <row r="31" spans="1:11" ht="111.75" customHeight="1">
      <c r="A31" s="31" t="s">
        <v>42</v>
      </c>
      <c r="B31" s="39"/>
      <c r="C31" s="39"/>
      <c r="D31" s="39"/>
      <c r="E31" s="39"/>
      <c r="F31" s="39"/>
      <c r="G31" s="39"/>
      <c r="H31" s="39"/>
      <c r="I31" s="39"/>
      <c r="J31" s="40"/>
    </row>
    <row r="32" spans="1:11" ht="50.25" customHeight="1">
      <c r="A32" s="18"/>
      <c r="B32" s="14" t="s">
        <v>26</v>
      </c>
      <c r="C32" s="15" t="s">
        <v>32</v>
      </c>
      <c r="D32" s="18"/>
      <c r="E32" s="18"/>
      <c r="F32" s="18"/>
      <c r="G32" s="18"/>
      <c r="H32" s="18"/>
      <c r="I32" s="18"/>
      <c r="J32" s="18"/>
      <c r="K32" s="7"/>
    </row>
    <row r="33" spans="1:11" ht="24.75" customHeight="1">
      <c r="A33" s="38" t="s">
        <v>27</v>
      </c>
      <c r="B33" s="33"/>
      <c r="C33" s="33"/>
      <c r="D33" s="33"/>
      <c r="E33" s="33"/>
      <c r="F33" s="33"/>
      <c r="G33" s="33"/>
      <c r="H33" s="33"/>
      <c r="I33" s="33"/>
      <c r="J33" s="34"/>
    </row>
    <row r="34" spans="1:11" ht="27" customHeight="1">
      <c r="A34" s="17"/>
      <c r="B34" s="14" t="s">
        <v>28</v>
      </c>
      <c r="C34" s="15" t="s">
        <v>43</v>
      </c>
      <c r="D34" s="21"/>
      <c r="E34" s="21"/>
      <c r="F34" s="21"/>
      <c r="G34" s="21"/>
      <c r="H34" s="21"/>
      <c r="I34" s="21"/>
      <c r="J34" s="21"/>
    </row>
    <row r="35" spans="1:11" ht="37.5" customHeight="1">
      <c r="A35" s="27" t="s">
        <v>67</v>
      </c>
      <c r="B35" s="33"/>
      <c r="C35" s="33"/>
      <c r="D35" s="33"/>
      <c r="E35" s="33"/>
      <c r="F35" s="33"/>
      <c r="G35" s="33"/>
      <c r="H35" s="33"/>
      <c r="I35" s="33"/>
      <c r="J35" s="34"/>
    </row>
    <row r="36" spans="1:11" ht="26.25" customHeight="1">
      <c r="A36" s="18"/>
      <c r="B36" s="14" t="s">
        <v>29</v>
      </c>
      <c r="C36" s="15" t="s">
        <v>32</v>
      </c>
      <c r="D36" s="21"/>
      <c r="E36" s="21"/>
      <c r="F36" s="21"/>
      <c r="G36" s="21"/>
      <c r="H36" s="21"/>
      <c r="I36" s="21"/>
      <c r="J36" s="21"/>
      <c r="K36" s="1"/>
    </row>
    <row r="37" spans="1:11" ht="17.25" customHeight="1">
      <c r="A37" s="27" t="s">
        <v>59</v>
      </c>
      <c r="B37" s="33"/>
      <c r="C37" s="33"/>
      <c r="D37" s="33"/>
      <c r="E37" s="33"/>
      <c r="F37" s="33"/>
      <c r="G37" s="33"/>
      <c r="H37" s="33"/>
      <c r="I37" s="33"/>
      <c r="J37" s="34"/>
    </row>
    <row r="38" spans="1:11" ht="38.25" customHeight="1">
      <c r="A38" s="23" t="s">
        <v>70</v>
      </c>
      <c r="B38" s="19" t="s">
        <v>44</v>
      </c>
      <c r="C38" s="13"/>
      <c r="D38" s="24">
        <f t="shared" ref="D38:I38" si="1">D39</f>
        <v>2484.5500000000002</v>
      </c>
      <c r="E38" s="24">
        <f t="shared" si="1"/>
        <v>0</v>
      </c>
      <c r="F38" s="24">
        <f t="shared" si="1"/>
        <v>0</v>
      </c>
      <c r="G38" s="24">
        <f t="shared" si="1"/>
        <v>2484.5500000000002</v>
      </c>
      <c r="H38" s="24">
        <f t="shared" si="1"/>
        <v>0</v>
      </c>
      <c r="I38" s="24">
        <f t="shared" si="1"/>
        <v>0</v>
      </c>
      <c r="J38" s="24">
        <f>D38+H38</f>
        <v>2484.5500000000002</v>
      </c>
    </row>
    <row r="39" spans="1:11" ht="26.25" customHeight="1">
      <c r="A39" s="10" t="s">
        <v>9</v>
      </c>
      <c r="B39" s="18" t="s">
        <v>14</v>
      </c>
      <c r="C39" s="11"/>
      <c r="D39" s="12">
        <v>2484.5500000000002</v>
      </c>
      <c r="E39" s="12">
        <v>0</v>
      </c>
      <c r="F39" s="12">
        <v>0</v>
      </c>
      <c r="G39" s="12">
        <v>2484.5500000000002</v>
      </c>
      <c r="H39" s="12">
        <v>0</v>
      </c>
      <c r="I39" s="12">
        <v>0</v>
      </c>
      <c r="J39" s="12">
        <f>D39+H39</f>
        <v>2484.5500000000002</v>
      </c>
    </row>
    <row r="40" spans="1:11" ht="14.25" customHeight="1">
      <c r="A40" s="31" t="s">
        <v>24</v>
      </c>
      <c r="B40" s="31"/>
      <c r="C40" s="31"/>
      <c r="D40" s="31"/>
      <c r="E40" s="31"/>
      <c r="F40" s="31"/>
      <c r="G40" s="31"/>
      <c r="H40" s="31"/>
      <c r="I40" s="31"/>
      <c r="J40" s="32"/>
    </row>
    <row r="41" spans="1:11" ht="37.5" customHeight="1">
      <c r="A41" s="31" t="s">
        <v>55</v>
      </c>
      <c r="B41" s="39"/>
      <c r="C41" s="39"/>
      <c r="D41" s="39"/>
      <c r="E41" s="39"/>
      <c r="F41" s="39"/>
      <c r="G41" s="39"/>
      <c r="H41" s="39"/>
      <c r="I41" s="39"/>
      <c r="J41" s="40"/>
    </row>
    <row r="42" spans="1:11" ht="37.5" customHeight="1">
      <c r="A42" s="14"/>
      <c r="B42" s="14" t="s">
        <v>30</v>
      </c>
      <c r="C42" s="15" t="s">
        <v>54</v>
      </c>
      <c r="D42" s="16"/>
      <c r="E42" s="16"/>
      <c r="F42" s="16"/>
      <c r="G42" s="16"/>
      <c r="H42" s="16"/>
      <c r="I42" s="16"/>
      <c r="J42" s="16"/>
    </row>
    <row r="43" spans="1:11" ht="27" customHeight="1">
      <c r="A43" s="38" t="s">
        <v>60</v>
      </c>
      <c r="B43" s="33"/>
      <c r="C43" s="33"/>
      <c r="D43" s="33"/>
      <c r="E43" s="33"/>
      <c r="F43" s="33"/>
      <c r="G43" s="33"/>
      <c r="H43" s="33"/>
      <c r="I43" s="33"/>
      <c r="J43" s="34"/>
    </row>
    <row r="44" spans="1:11" ht="27" customHeight="1">
      <c r="A44" s="17"/>
      <c r="B44" s="14" t="s">
        <v>31</v>
      </c>
      <c r="C44" s="15" t="s">
        <v>61</v>
      </c>
      <c r="D44" s="21"/>
      <c r="E44" s="21"/>
      <c r="F44" s="21"/>
      <c r="G44" s="21"/>
      <c r="H44" s="21"/>
      <c r="I44" s="21"/>
      <c r="J44" s="21"/>
      <c r="K44" s="1"/>
    </row>
    <row r="45" spans="1:11" ht="14.25" customHeight="1">
      <c r="A45" s="27" t="s">
        <v>62</v>
      </c>
      <c r="B45" s="33"/>
      <c r="C45" s="33"/>
      <c r="D45" s="33"/>
      <c r="E45" s="33"/>
      <c r="F45" s="33"/>
      <c r="G45" s="33"/>
      <c r="H45" s="33"/>
      <c r="I45" s="33"/>
      <c r="J45" s="34"/>
      <c r="K45" s="7"/>
    </row>
    <row r="46" spans="1:11" ht="27" customHeight="1">
      <c r="A46" s="23" t="s">
        <v>71</v>
      </c>
      <c r="B46" s="19" t="s">
        <v>45</v>
      </c>
      <c r="C46" s="13"/>
      <c r="D46" s="41" t="s">
        <v>15</v>
      </c>
      <c r="E46" s="42"/>
      <c r="F46" s="42"/>
      <c r="G46" s="42"/>
      <c r="H46" s="42"/>
      <c r="I46" s="42"/>
      <c r="J46" s="43"/>
      <c r="K46" s="7"/>
    </row>
    <row r="47" spans="1:11" ht="50.25" customHeight="1">
      <c r="A47" s="10" t="s">
        <v>10</v>
      </c>
      <c r="B47" s="18" t="s">
        <v>46</v>
      </c>
      <c r="C47" s="11"/>
      <c r="D47" s="35" t="s">
        <v>15</v>
      </c>
      <c r="E47" s="36"/>
      <c r="F47" s="36"/>
      <c r="G47" s="36"/>
      <c r="H47" s="36"/>
      <c r="I47" s="36"/>
      <c r="J47" s="37"/>
      <c r="K47" s="7"/>
    </row>
    <row r="48" spans="1:11" ht="15" customHeight="1">
      <c r="A48" s="31" t="s">
        <v>47</v>
      </c>
      <c r="B48" s="31"/>
      <c r="C48" s="31"/>
      <c r="D48" s="31"/>
      <c r="E48" s="31"/>
      <c r="F48" s="31"/>
      <c r="G48" s="31"/>
      <c r="H48" s="31"/>
      <c r="I48" s="31"/>
      <c r="J48" s="32"/>
      <c r="K48" s="7"/>
    </row>
    <row r="49" spans="1:11" ht="27" customHeight="1">
      <c r="A49" s="31" t="s">
        <v>48</v>
      </c>
      <c r="B49" s="39"/>
      <c r="C49" s="39"/>
      <c r="D49" s="39"/>
      <c r="E49" s="39"/>
      <c r="F49" s="39"/>
      <c r="G49" s="39"/>
      <c r="H49" s="39"/>
      <c r="I49" s="39"/>
      <c r="J49" s="40"/>
      <c r="K49" s="7"/>
    </row>
    <row r="50" spans="1:11" ht="72" customHeight="1">
      <c r="A50" s="14"/>
      <c r="B50" s="14" t="s">
        <v>49</v>
      </c>
      <c r="C50" s="15" t="s">
        <v>63</v>
      </c>
      <c r="D50" s="16"/>
      <c r="E50" s="16"/>
      <c r="F50" s="16"/>
      <c r="G50" s="16"/>
      <c r="H50" s="16"/>
      <c r="I50" s="16"/>
      <c r="J50" s="16"/>
      <c r="K50" s="7"/>
    </row>
    <row r="51" spans="1:11" ht="15" customHeight="1">
      <c r="A51" s="38" t="s">
        <v>64</v>
      </c>
      <c r="B51" s="33"/>
      <c r="C51" s="33"/>
      <c r="D51" s="33"/>
      <c r="E51" s="33"/>
      <c r="F51" s="33"/>
      <c r="G51" s="33"/>
      <c r="H51" s="33"/>
      <c r="I51" s="33"/>
      <c r="J51" s="34"/>
      <c r="K51" s="7"/>
    </row>
    <row r="52" spans="1:11" ht="27" customHeight="1">
      <c r="A52" s="10" t="s">
        <v>11</v>
      </c>
      <c r="B52" s="18" t="s">
        <v>50</v>
      </c>
      <c r="C52" s="11"/>
      <c r="D52" s="35" t="s">
        <v>15</v>
      </c>
      <c r="E52" s="36"/>
      <c r="F52" s="36"/>
      <c r="G52" s="36"/>
      <c r="H52" s="36"/>
      <c r="I52" s="36"/>
      <c r="J52" s="37"/>
      <c r="K52" s="7"/>
    </row>
    <row r="53" spans="1:11" ht="15.75" customHeight="1">
      <c r="A53" s="31" t="s">
        <v>51</v>
      </c>
      <c r="B53" s="31"/>
      <c r="C53" s="31"/>
      <c r="D53" s="31"/>
      <c r="E53" s="31"/>
      <c r="F53" s="31"/>
      <c r="G53" s="31"/>
      <c r="H53" s="31"/>
      <c r="I53" s="31"/>
      <c r="J53" s="32"/>
      <c r="K53" s="7"/>
    </row>
    <row r="54" spans="1:11" ht="27" customHeight="1">
      <c r="A54" s="31" t="s">
        <v>53</v>
      </c>
      <c r="B54" s="39"/>
      <c r="C54" s="39"/>
      <c r="D54" s="39"/>
      <c r="E54" s="39"/>
      <c r="F54" s="39"/>
      <c r="G54" s="39"/>
      <c r="H54" s="39"/>
      <c r="I54" s="39"/>
      <c r="J54" s="40"/>
      <c r="K54" s="7"/>
    </row>
    <row r="55" spans="1:11" ht="24.75" customHeight="1">
      <c r="A55" s="14"/>
      <c r="B55" s="14" t="s">
        <v>52</v>
      </c>
      <c r="C55" s="15" t="s">
        <v>65</v>
      </c>
      <c r="D55" s="16"/>
      <c r="E55" s="16"/>
      <c r="F55" s="16"/>
      <c r="G55" s="16"/>
      <c r="H55" s="16"/>
      <c r="I55" s="16"/>
      <c r="J55" s="16"/>
      <c r="K55" s="7"/>
    </row>
    <row r="56" spans="1:11" ht="15.75" customHeight="1">
      <c r="A56" s="38" t="s">
        <v>66</v>
      </c>
      <c r="B56" s="33"/>
      <c r="C56" s="33"/>
      <c r="D56" s="33"/>
      <c r="E56" s="33"/>
      <c r="F56" s="33"/>
      <c r="G56" s="33"/>
      <c r="H56" s="33"/>
      <c r="I56" s="33"/>
      <c r="J56" s="34"/>
      <c r="K56" s="7"/>
    </row>
    <row r="58" spans="1:11">
      <c r="A58" s="44"/>
      <c r="B58" s="44"/>
      <c r="C58" s="44"/>
      <c r="D58" s="44"/>
      <c r="E58" s="44"/>
      <c r="F58" s="44"/>
      <c r="G58" s="44"/>
      <c r="H58" s="44"/>
      <c r="I58" s="44"/>
      <c r="J58" s="44"/>
    </row>
  </sheetData>
  <mergeCells count="37">
    <mergeCell ref="A21:J21"/>
    <mergeCell ref="A19:J19"/>
    <mergeCell ref="A15:J15"/>
    <mergeCell ref="B11:B13"/>
    <mergeCell ref="A11:A13"/>
    <mergeCell ref="H12:H13"/>
    <mergeCell ref="I12:I13"/>
    <mergeCell ref="D11:J11"/>
    <mergeCell ref="D12:D13"/>
    <mergeCell ref="C11:C13"/>
    <mergeCell ref="J12:J13"/>
    <mergeCell ref="E12:G12"/>
    <mergeCell ref="A8:J8"/>
    <mergeCell ref="A58:J58"/>
    <mergeCell ref="A40:J40"/>
    <mergeCell ref="A23:J23"/>
    <mergeCell ref="A43:J43"/>
    <mergeCell ref="A25:J25"/>
    <mergeCell ref="A37:J37"/>
    <mergeCell ref="A45:J45"/>
    <mergeCell ref="A30:J30"/>
    <mergeCell ref="A41:J41"/>
    <mergeCell ref="A33:J33"/>
    <mergeCell ref="A35:J35"/>
    <mergeCell ref="A26:J26"/>
    <mergeCell ref="A31:J31"/>
    <mergeCell ref="A28:J28"/>
    <mergeCell ref="A49:J49"/>
    <mergeCell ref="A51:J51"/>
    <mergeCell ref="A53:J53"/>
    <mergeCell ref="A54:J54"/>
    <mergeCell ref="A56:J56"/>
    <mergeCell ref="D46:J46"/>
    <mergeCell ref="D47:J47"/>
    <mergeCell ref="D52:J52"/>
    <mergeCell ref="A48:J48"/>
    <mergeCell ref="A18:J18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2" sqref="E22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Зубенко</dc:creator>
  <cp:lastModifiedBy>Валентина</cp:lastModifiedBy>
  <cp:lastPrinted>2024-08-14T10:51:13Z</cp:lastPrinted>
  <dcterms:created xsi:type="dcterms:W3CDTF">2018-05-04T12:53:21Z</dcterms:created>
  <dcterms:modified xsi:type="dcterms:W3CDTF">2024-09-23T05:51:15Z</dcterms:modified>
</cp:coreProperties>
</file>