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23775" windowHeight="10170"/>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I94" i="1"/>
  <c r="H94"/>
  <c r="G94"/>
  <c r="F94"/>
  <c r="E94"/>
  <c r="D94"/>
  <c r="I17" l="1"/>
  <c r="H17"/>
  <c r="G17"/>
  <c r="F17"/>
  <c r="E17"/>
  <c r="D17"/>
  <c r="D143"/>
  <c r="J144" l="1"/>
  <c r="I143"/>
  <c r="H143"/>
  <c r="J143" s="1"/>
  <c r="G143"/>
  <c r="F143"/>
  <c r="E143"/>
  <c r="E117"/>
  <c r="F117"/>
  <c r="G117"/>
  <c r="H117"/>
  <c r="I117"/>
  <c r="D117"/>
  <c r="E72"/>
  <c r="E35"/>
  <c r="J112"/>
  <c r="F35"/>
  <c r="G35"/>
  <c r="H35"/>
  <c r="I35"/>
  <c r="F72"/>
  <c r="G72"/>
  <c r="H72"/>
  <c r="D72"/>
  <c r="D35"/>
  <c r="J138"/>
  <c r="J133"/>
  <c r="J128"/>
  <c r="J123"/>
  <c r="J118"/>
  <c r="J80"/>
  <c r="J73"/>
  <c r="I72"/>
  <c r="J47"/>
  <c r="J36"/>
  <c r="J30"/>
  <c r="J23"/>
  <c r="J18"/>
  <c r="J17" l="1"/>
  <c r="J94"/>
  <c r="J117"/>
  <c r="J72"/>
  <c r="J35"/>
</calcChain>
</file>

<file path=xl/sharedStrings.xml><?xml version="1.0" encoding="utf-8"?>
<sst xmlns="http://schemas.openxmlformats.org/spreadsheetml/2006/main" count="232" uniqueCount="210">
  <si>
    <t>№ п/п</t>
  </si>
  <si>
    <t>Кассовые расходы в разрезе источников финансирования, тыс. рублей</t>
  </si>
  <si>
    <t>местный бюджет, всего</t>
  </si>
  <si>
    <t>в том числе</t>
  </si>
  <si>
    <t>федеральный бюджет</t>
  </si>
  <si>
    <t>краевой бюджет</t>
  </si>
  <si>
    <t>не требует финансирования</t>
  </si>
  <si>
    <t>Основное мероприятие: Создание условий доступа субъектов малого и среднего предпринимательства к финансовым ресурсам</t>
  </si>
  <si>
    <t>Основное мероприятие: Создание благоприятной для инвестиций административной среды</t>
  </si>
  <si>
    <t>Основное мероприятие: Обеспечение деятельности многофункционального центра предоставления государственных и муниципальных услуг в г. Ипатово</t>
  </si>
  <si>
    <t>Основное мероприятие: Глава муниципального образования</t>
  </si>
  <si>
    <t>Основное мероприятие: Расходы, связанные с обеспечением деятельности (оказанием услуг) в области хозяйственно- технического обеспечения</t>
  </si>
  <si>
    <t>Мониторинг реализации Программы</t>
  </si>
  <si>
    <t>Основное мероприятие: Снижение количества нарушений в сфере потребительского рынка, повышение уровня защищенности потребителей от действий недобросовестных продавцов, производителей товаров, исполнителей товаров, исполнителей услуг (работ) посредством комплекса мер направленных на предупреждение нарушений прав потребителей</t>
  </si>
  <si>
    <t>Приложение 1 к информации о результате  мониторинга</t>
  </si>
  <si>
    <t>1.</t>
  </si>
  <si>
    <t>1.1.</t>
  </si>
  <si>
    <t>1.2.</t>
  </si>
  <si>
    <t>1.3.</t>
  </si>
  <si>
    <t>2.</t>
  </si>
  <si>
    <t>2.1.</t>
  </si>
  <si>
    <t>2.2.</t>
  </si>
  <si>
    <t>2.3.</t>
  </si>
  <si>
    <t>2.4.</t>
  </si>
  <si>
    <t>3.</t>
  </si>
  <si>
    <t>3.1.</t>
  </si>
  <si>
    <t>3.2.</t>
  </si>
  <si>
    <t>3.3.</t>
  </si>
  <si>
    <t>4.</t>
  </si>
  <si>
    <t>4.1.</t>
  </si>
  <si>
    <t>4.2.</t>
  </si>
  <si>
    <t>4.3.</t>
  </si>
  <si>
    <t>5.</t>
  </si>
  <si>
    <t>5.1.</t>
  </si>
  <si>
    <t>5.2.</t>
  </si>
  <si>
    <t>5.3.</t>
  </si>
  <si>
    <t>5.4.</t>
  </si>
  <si>
    <t>5.5.</t>
  </si>
  <si>
    <t xml:space="preserve">Основное мероприятие: Информационная и консультационная поддержка субъектов малого и среднего предпринимательства
</t>
  </si>
  <si>
    <t>4.4.</t>
  </si>
  <si>
    <t>средства участников Программы &lt;1&gt;</t>
  </si>
  <si>
    <t>средства участников Программы &lt;2&gt;</t>
  </si>
  <si>
    <t>налоговые расходы местного бюджета</t>
  </si>
  <si>
    <t>Итого (Графа 4+8)</t>
  </si>
  <si>
    <t xml:space="preserve">Основное мероприятие: Повышение грамотности населения за счет мероприятий информационно- просветительского характера, направленных на просвещение и популяризацию вопросов защиты прав потребителей
</t>
  </si>
  <si>
    <t>Основное мероприятие: Расходы связанные с исполнением переданных полномочий</t>
  </si>
  <si>
    <t>Сведения о ходе реализации основного мероприятия 1.1.,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</si>
  <si>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1.2.,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</si>
  <si>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1.3.,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</si>
  <si>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2.1.,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</si>
  <si>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2.2.,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</si>
  <si>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2.4.,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</si>
  <si>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3.1.,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</si>
  <si>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3.2.,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</si>
  <si>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3.3.,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</si>
  <si>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4.1.,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</si>
  <si>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4.2.,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</si>
  <si>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4.3.,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</si>
  <si>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4.4.,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</si>
  <si>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5.1.,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</si>
  <si>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5.2.,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</si>
  <si>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5.3.,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</si>
  <si>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5.4., причины невыполнения, отклонения сроков, объемов финансирования основного мероприятия и их влияние на ход реализации Программы</t>
  </si>
  <si>
    <t>Сведения о ходе реализации основного мероприятия 5.5., причины невыполнения, отклонения сроков, объемов финансирования основного мероприятия и их влияние на ход реализации Программы</t>
  </si>
  <si>
    <t xml:space="preserve">В рамках реализации основного мероприятия обеспечена деятельность муниципального казенного учреждения «Многофункциональный центр предоставления государственных и муниципальных услуг» Ипатовского района  Ставропольского края. В отчетном периоде осуществлялись расходы на оплату труда специалистов учреждения, коммунальные, транспортные расходы, расходы на приобретение ГСМ и содержание имущества. </t>
  </si>
  <si>
    <t>В рамках реализации основного мероприятия предполагается выявление, пресечение и предупреждение правонарушений в сфере защиты прав потребителей. Денежные средства на реализацию мероприятия не предусмотрены</t>
  </si>
  <si>
    <t xml:space="preserve">Наименование
основного мероприятия подпрограммы,контрольного
события
</t>
  </si>
  <si>
    <t>Контрольное событие 1: «Проведение торжественного мероприятия, посвященного празднованию «Дня российского предпринимательства», а так же подведение итогов конкурса «Предприниматель года»</t>
  </si>
  <si>
    <t>________________________________</t>
  </si>
  <si>
    <t>Подпрограмма «Поддержка социально ориентированных некоммерческих организаций»</t>
  </si>
  <si>
    <t>6.</t>
  </si>
  <si>
    <t>6.1.</t>
  </si>
  <si>
    <t>Сведения о ходе реализации основного мероприятия 6.1., причины невыполнения, отклонения сроков, объемов финансирования основного мероприятия и их влияние на ход реализации Программы</t>
  </si>
  <si>
    <t>Основное мероприятие: Создание условий доступа социально ориентированных некоммерческих организаций к финансовым ресурсам</t>
  </si>
  <si>
    <t>6.2.</t>
  </si>
  <si>
    <t>Основное мероприятие: Предоставление имущественной поддержки социально ориентированным некоммерческим организациям</t>
  </si>
  <si>
    <t>Сведения о ходе реализации основного мероприятия 6.2., причины невыполнения, отклонения сроков, объемов финансирования основного мероприятия и их влияние на ход реализации Программы</t>
  </si>
  <si>
    <t>6.3.</t>
  </si>
  <si>
    <t>Реализация основного мероприятия предполагает передачу социально ориентированным некомерческим организациям в пользование имущества, находящегося в собственности Ипатовского округа на безвозмездной основе. Денежные средства не предусмотрены.</t>
  </si>
  <si>
    <t>Основное мероприятие: Оказание информационно- консультационной поддержки социально ориентированным некоммерческим организациям</t>
  </si>
  <si>
    <t>Сведения о ходе реализации основного мероприятия 6.3., причины невыполнения, отклонения сроков, объемов финансирования основного мероприятия и их влияние на ход реализации Программы</t>
  </si>
  <si>
    <t>В рамках реализации основного мероприятия проводится консультации по вопросам взаимодействия с органами местного самоуправления, а также о реализации мер по поддержке социально ориентированных некомерческих организаций. Денежные средства не предусмотрены</t>
  </si>
  <si>
    <t>Контрольное событие 4: «Публикация информационных материалов, по вопросам развития и поддержки субъектов малого и среднего предпринимательства, изготовление стендов, баннеров»</t>
  </si>
  <si>
    <t>Финансирование основного мероприятия осуществляется в полном  объеме и в установленный срок.</t>
  </si>
  <si>
    <t xml:space="preserve">Финансирование основного мероприятия осуществляется в полном  объеме и в установленный срок. </t>
  </si>
  <si>
    <r>
      <rPr>
        <b/>
        <sz val="13"/>
        <color theme="1"/>
        <rFont val="Times New Roman"/>
        <family val="1"/>
        <charset val="204"/>
      </rPr>
      <t>Наименование Программы:</t>
    </r>
    <r>
      <rPr>
        <sz val="13"/>
        <color theme="1"/>
        <rFont val="Times New Roman"/>
        <family val="1"/>
        <charset val="204"/>
      </rPr>
      <t xml:space="preserve"> "Развитие экономики, малого и среднего бизнеса, потребительского рынка и улучшения инвестиционного климата в Ипатовском муниципальном округе Ставропольского края"</t>
    </r>
  </si>
  <si>
    <r>
      <rPr>
        <b/>
        <sz val="13"/>
        <color theme="1"/>
        <rFont val="Times New Roman"/>
        <family val="1"/>
        <charset val="204"/>
      </rPr>
      <t>Ответственный исполнитель:</t>
    </r>
    <r>
      <rPr>
        <sz val="13"/>
        <color theme="1"/>
        <rFont val="Times New Roman"/>
        <family val="1"/>
        <charset val="204"/>
      </rPr>
      <t xml:space="preserve"> отдел экономического развития администрации Ипатовского муниципального округа Ставропольского края</t>
    </r>
  </si>
  <si>
    <t xml:space="preserve"> Программа "Развитие экономики, малого и среднего бизнеса, потребительского рынка и улучшения инвестиционного климата в Ипатовском муниципальном округе Ставропольского края" </t>
  </si>
  <si>
    <t>Подпрограмма "Развитие малого и среднего предпринимательства на территории Ипатовского муниципального округа Ставропольского края"</t>
  </si>
  <si>
    <t>Основное мероприятие: Совершенствование деятельности органов местного самоуправления Ипатовского муниципального округа Ставропольского края по поддержке малого и среднего предпринимательства</t>
  </si>
  <si>
    <t>На реализацию мероприя по созданию условий доступа субъектов малого и среднего предпринимательства к финансовым ресурсам в 2024г. предусмотрены средства местного бюджета в размере 300,0 тыс. рублей. Освоения в отчетном периоде не было.</t>
  </si>
  <si>
    <t>Подпрограмма «Развитие потребительского рынка в Ипатовском муниципальном округе Ставропольского края»</t>
  </si>
  <si>
    <t>Контрольное событие 2: «Проведение конкурса на получение финансовой поддержки в виде субсидий за счет средств бюджета Ипатовского муниципального округа Ставропольского края»</t>
  </si>
  <si>
    <t>Контрольное событие 3: «Проведение конкурса на получение финансовой поддержки в виде грантов в форме субсидий за счет средств бюджета Ипатовского муниципального округа Ставропольского края»</t>
  </si>
  <si>
    <t>Основное мероприятие: Создание комфортных условий населению Ипатовского муниципального округа Ставропольского края для повышения качества и культуры обслуживания в торговых объектах и объектах общественного питания и бытового обслуживания</t>
  </si>
  <si>
    <t>Контрольное событие 5: «Строительство магазина в г.Ипатово»</t>
  </si>
  <si>
    <t>Контрольное событие 6: «Строительство магазина в г.Ипатово»</t>
  </si>
  <si>
    <t>Основное мероприятие: Создание условий для развития потребительского рынка Ипатовского муниципального округа Ставропольского края, принятие своевременных мер по совершенствованию сферы потребительского рынка Ипатовского муниципального округа Ставропольского края</t>
  </si>
  <si>
    <t>31.10.2024/ -</t>
  </si>
  <si>
    <t>Сведения о ходе реализации основного мероприятия 2.3., причины невыполнения, отклонения сроков, объемов финансирования основного мероприятия и их влияние на ход реализации Программы</t>
  </si>
  <si>
    <t>В рамках реализации основного мероприятия предполагается повышение правовой грамотности и информированности населения Ипатовского муниципального округа Ставропольского края в вопросах защиты прав потребителей. Денежные средства на реализацию мероприятия не предусмотрены</t>
  </si>
  <si>
    <t>Подпрограмма «Формирование благоприятного инвестиционного климата и положительного имиджа Ипатовского муниципального округа Ставропольского края»</t>
  </si>
  <si>
    <t xml:space="preserve">В рамках реализации мероприятия предусмотрено обучение специалистов администрации Ипатовского муниципального округа Ставропольского края, ответственных за работу в сфере инвестиционной деятельности в рамках Стандарта создания благоприятного инвестиционного климата. Кроме того, в целях оказания информационной и консультационной поддержки субъектам инвестиционной деятельности предусмотрены расходы за счет средств местного бюджета в размере 30,0 тыс. рублей на изготовление информационных материалов, стендов, банеров по созданию инвестиционного имиджа Ипатовского городского округа. В отчетном периоде денежные средства не осваивались.
</t>
  </si>
  <si>
    <t>Основное мероприятие: Организация взаимодействия с инвестиционными фондами, банками, специализированными финансовыми учреждениями, организациями и индивидуальными предпринимателями с целью использования их потенциала и возможностей по финансированию и поддержке инвестиционных вложений для создания благоприятного инвестиционного климата в Ипатовском муниципальном округе Ставропольского края</t>
  </si>
  <si>
    <t>Основное мероприятие: Организация и проведение мероприятий, способствующих продвижению товаров, работ и услуг хозяйствующих субъектов Ипатовского муниципального округа Ставропольского края за пределы Ставропольского края в целях создания положительного имиджа Ипатовского муниципального округа Ставропольского края</t>
  </si>
  <si>
    <t>Денежные средства на реализацию мероприятия по организации и проведении мероприятий, способствующих продвижению товаров, работ и услуг хозяйствующих субъектов Ипатовского муниципального округа Ставропольского края за пределы Ставропольского края в целях создания положительного имиджа Ипатовского муниципального округа Ставропольского края 2024 году не предусмотрены.</t>
  </si>
  <si>
    <t>Подпрограмма «Снижение административных барьеров, оптимизация и повышение качества предоставления государственных и муниципальных услуг в Ипатовском муниципальном округе Ставропольского края, в том числе на базе многофункционального центра предоставления государственных и муниципальных услуг в Ипатовском муниципальном округе Ставропольского края»</t>
  </si>
  <si>
    <t>Основное мероприятие: Организация и предоставление муниципальных услуг предоставляемых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t>
  </si>
  <si>
    <t>В рамках данного основного мероприятия предполагается оказание заявителям, обратившимся в администрацию Ипатовского муниципального округа Ставропольского края за предоставлением муниципальных услуг. Денежные средства на реализацию мероприятия не предусмотрены</t>
  </si>
  <si>
    <t>Основное мероприятие: Организация предоставления государственных и муниципальных услуг по принципу «одного окна» на базе муниципального казенного учреждения  «Многофункциональный центр предоставления государственных и муниципальных услуг» Ипатовского района Ставропольского края</t>
  </si>
  <si>
    <t>В рамках данного основного мероприятия предполагается предоставление государственных и муниципальных услуг. Непосредственным результатом реализации данного основного мероприятия Подпрограммы станет увеличение доли населения, имеющих доступ к получению государственных и муниципальных услуг по принципу «одного окна». Денежные средства на реализацию мероприятия не предусмотрены</t>
  </si>
  <si>
    <t>Основное мероприятие: Проведение мониторинга качества и доступности государственных и муниципальных услуг в Ипатовском муниципальном округе Ставропольского края</t>
  </si>
  <si>
    <t>31.01.2024/ 31.01.2024</t>
  </si>
  <si>
    <t xml:space="preserve">В рамках данного основного мероприятия предполагается проведение мониторинга качества и доступности предоставления государственных и муниципальных услуг отделами аппарата, отделами (управлениями, комитетом) со статусом юридического лица администрации Ипатовского муниципального округа Ставропольского края. Денежные средства на реализацию мероприятия не предусмотрены.            </t>
  </si>
  <si>
    <t>Выполнение контрольного события: Положением по организации проведения мониторинга качества предоставления муниципальных услуг в администрации Ипатовского муниципального округа Ставропольского края, утвержденным постановлением администрации Ипатовского городского округа,  проведение  мониторинга качества предоставления муниципальных услуг обеспечивается отделами аппарата и отделам (управлениям, комитетом) со статусом юридического лица, итоговые отчеты о результатах мониторинга предоставляются по итогам года. По результатам проведенного мониторинга за 2023 год установлено, что по  68 видам оказанных муниципальных услуг уровень качества предоставления 37 услуг – «хороший», 31  – «удовлетворительный».</t>
  </si>
  <si>
    <t>Подпрограмма «Обеспечение реализации программы администрации Ипатовского муниципального округа Ставропольского края и иных мероприятий»</t>
  </si>
  <si>
    <t>Основное мероприятие: Расходы в рамках  обеспечения деятельности  администрации Ипатовского муниципального округа Ставропольского края</t>
  </si>
  <si>
    <t>Основное мероприятие: Прочие расходы в рамках обеспечения деятельности администрации Ипатовского муниципального округа Ставропольского края</t>
  </si>
  <si>
    <t>В 2024г. на предусмотрены средства за счет средств местного бюджета в размере 100,0 тыс. рублей на  предоставление финансовой поддержки на основе конкурса социальных проектов, реализуемых социально ориентированным некомерческим организациям на территории Ипатовского округа. Освоения в отчетном периоде не было.</t>
  </si>
  <si>
    <t>План наступления контрольного события/ факт наступления контрольного события</t>
  </si>
  <si>
    <t>28.12.2024/-</t>
  </si>
  <si>
    <t>Выполнение контрольного события: В отчетном периоде опубликован информационный материал по вопросам торговли, общественного питания и бытового обслуживания и защиты прав потребителей</t>
  </si>
  <si>
    <t>Выполнение контрольного события: В отчетном периоде специалисты сферы бытового обслуживания не принимали  участие в семинарах по вопросам профессиональной деятельности</t>
  </si>
  <si>
    <t>28.12.2024/ 29.03.2024</t>
  </si>
  <si>
    <t>Выполнение контрольного события: В отчетном периоде специалисты администрации Ипатовского муниципального округа Ставропольского края не проходили обучение.</t>
  </si>
  <si>
    <t>Контрольное событие 7: «Реконструкция магазина в г.Ипатово»</t>
  </si>
  <si>
    <t>Контрольное событие 8: «Реконструкция объекта под пекарню в г.Ипатово»</t>
  </si>
  <si>
    <t>Контрольное событие 9: «Количество привлеченных специалистов сферы торговли, общественного питания и бытового обслуживания к  участию в конкурсах, семинарах по вопросам профессиональной деятельности»</t>
  </si>
  <si>
    <t>Контрольное событие 10: «Проведение  выставочно- ярмарочных мероприятий»</t>
  </si>
  <si>
    <t xml:space="preserve">Контрольное событие 11: «Организация и проведение праздничных мероприятиях, посвященных Дню города» </t>
  </si>
  <si>
    <t>Контрольное событие 12: «Организация и проведение  ярмарок «Выходного дня»</t>
  </si>
  <si>
    <t>Контрольное событие 13:  «Изготовление информационных материалов по вопросам торговли, общественного питания и бытового обслуживания и защиты прав потребителей»</t>
  </si>
  <si>
    <t>Контрольное событие 14: «Проведение претензионной работы по обращениям граждан Ипатовского муниципального округа Ставропольского края по фактам нарушения законодательства Российской Федерации о защите прав потребителей»</t>
  </si>
  <si>
    <t>Контрольное событие 15: «Оказание содействия по разрешению споров с участием потребителей в досудебном порядке»</t>
  </si>
  <si>
    <t>Контрольное событие 16: «Размещение  информационных материалов в средствах массовой информации, в том числе размещенных в сети «Интернет»,  направленных на повышение уровня потребительской грамотности населения Ипатовского муниципального округа Ставропольского края»</t>
  </si>
  <si>
    <t>Контрольное событие  17: «Обучение специалистов администрации округа по вопросам развития инвестиционной деятельности»</t>
  </si>
  <si>
    <t>Контрольное событие 18: «Публикация информационных материалов, изготовление стендов, баннеров с целью позиционирования инвестиционной деятельности»</t>
  </si>
  <si>
    <t>Контрольное событие 19: «Реализация 47 инвестиционных проектов хозяйствующими субъектами Ипатовского муниципального округа Ставропольского края в сфере сельского хозяйства»</t>
  </si>
  <si>
    <t>Контрольное событие 20: «Реализация 25 инвестиционных проектов хозяйствующими субъектами Ипатовского муниципального округа Ставропольского края в сфере промышленности»</t>
  </si>
  <si>
    <t>Контрольное событие 21: «Реализация 27 инвестиционных проектов хозяйствующими субъектами Ипатовского городского округа Ставропольского края в сфере оказания прочих услуг и ИЖС»</t>
  </si>
  <si>
    <t>Контрольное событие 22: «Принятие участия хозяйствующих субъектов Ипатовского муниципального округа Ставропольского края в мероприятиях, способствующих продвижению товаров, работ и услуг за пределы Ставропольского края»</t>
  </si>
  <si>
    <t>Контрольное событие 23: «Количество оказанных муниципальных услуг предоставленных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t>
  </si>
  <si>
    <t>Контрольное событие 24: «Количество оказанных сотрудниками МФЦ услуг по принципу «одного окна»</t>
  </si>
  <si>
    <t>Контрольное событие 25: «Доля заявителей, удовлетворенных качеством доступности государственных и муниципальных услуг, предоставляемых на базе многофункционального центра, от  общего числа опрошенных заявителей»</t>
  </si>
  <si>
    <t>Контрольное событие 26: «Доля заявителей, удовлетворенных качеством доступности муниципальных услуг, предоставляемых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t>
  </si>
  <si>
    <t>Контрольное событие 27: «Обеспечение расходов в рамках  обеспечения предоставления государственных и муниципальных услуг в г.Ипатово»</t>
  </si>
  <si>
    <t>Контрольное событие 28: «Обеспечение достижения основных показателей социально-экономического развития Ипатовского муниципального округа Ставропольского края путем плодотворной деятельности главы администрации Ипатовского муниципального округа Ставропольского края»</t>
  </si>
  <si>
    <t>Контрольное событие 29: «Обеспечение достижения основных показателей социально-экономического развития Ипатовского муниципального округа Ставропольского края в рамках обеспечения деятельности администрации Ипатовского муниципального округа Ставропольского края»</t>
  </si>
  <si>
    <t>Контрольное событие 30: «Обеспечение расходов связанных с обеспечением деятельности (оказанием услуг) в области хозяйственно- технического обеспечения»</t>
  </si>
  <si>
    <t>Контрольное событие 31: «Обеспечение расходов связанных с исполнением переданных полномочий»</t>
  </si>
  <si>
    <t>Контрольное событие 32: «Обеспечение прочих расходов в рамках обеспечения деятельности администрации Ипатовского муниципального округа Ставропольского края»</t>
  </si>
  <si>
    <t>Контрольное событие 33: «Проведение конкурса на получение социально ориентированными некоммерческими организациями финансовой поддержки в виде грантов в форме субсидий за счет средств бюджета Ипатовского муниципального округа Ставропольского края»</t>
  </si>
  <si>
    <t>Контрольное событие 34: «Заключение договоров безвозмездного пользования имуществом, находящегося в собственности Ипатовского муниципального округа Ставропольского края с социально ориентированными некоммерческими организациями»</t>
  </si>
  <si>
    <t>контрольное событие 35 «Консультирование   социально ориентированных некоммерческих организаций  по вопросам взаимодействия с органами местного самоуправления, а также о реализации мер по поддержке социально ориентированных некоммерческих организаций»</t>
  </si>
  <si>
    <t>На реализацию мероприя по совершенствования деятельности органов местного самоуправления Ипатовского муниципального округа Ставропольского края по поддержке малого и среднего предпринимательства в 2024г. предусмотрены средства местного бюджета в размере 30,0 тыс. рублей. В отчетном периодн освоение составило 88,1%</t>
  </si>
  <si>
    <t>28.05.2024/ 28.05.2024</t>
  </si>
  <si>
    <t>Выполнение контрольного события:  Конкурс на получение социально ориентированными некоммерческими организациями финансовой поддержки в виде грантов в форме субсидий за счет средств бюджета Ипатовского муниципального округа Ставропольского края не проводился в связи с приведением нормативно-правовой базы в соответсвие с законом Ставропольского края от от 30 мая 2023 г. №46-кз «О наделении Ипатовского городского округа Ставропольского края статусом муниципального округа».</t>
  </si>
  <si>
    <t>Выполнение контрольного события:  Администрацией Ипатовского городского округа Ставропольского края в районной газете «Степные зори» от 21 мая 2024 г. № 34 (11671),  объявлен конкурс по отбору субъектов малого и среднего предпринимательства для оказания муниципальной поддержки в виде субсидий. Конкурс признан не состоявшимся, по причине отсутсвия заявок от хозяйствующих субъектов.</t>
  </si>
  <si>
    <t>Выполнение контрольного события:  Администрацией Ипатовского городского округа Ставропольского края в районной газете «Степные зори» от 21 мая 2024 г. № 34 (11671),  объявлен конкурс по отбору субъектов малого и среднего предпринимательства для оказания муниципальной поддержки в виде грантов в форме субсидий. Конкурс признан не состоявшимся, по причине отсутсвия заявок от хозяйствующих субъектов.</t>
  </si>
  <si>
    <t>Выполнение контрольного события: Администрацией округа проведено торжественное мероприятие, посвященное празднованию «Дня российского предпринимательства», а так же подведены итоги конкурса «Предприниматель года». Победителями признаны 4 субъекта предпринимательства в двух номинациях «Лучшее малое предприятие в Ипатовском округе» и «Женщина – руководитель», 16 субъектов предпринимательства награждены Почетной грамотой администрации Ипатовского муниципального округа Ставропольского края. Два субъекта предпринимательства награждены Почетной грамотой министерства экономического развития Ставропольского края и Почетной грамотой Губернатора Ставропольского края.</t>
  </si>
  <si>
    <t>28.12.2024/ 28.06.2024</t>
  </si>
  <si>
    <t>Выполнение контрольного события: Проведено размещние нестационарных торговых объектов при проведении праздничного мероприятия: посвященного международному женскому дню 8 марта, посвященного празднованию Масленицы, День молодежи на территории г. Ипатово.</t>
  </si>
  <si>
    <t xml:space="preserve">Выполнение контрольного события: В районной газете "Степные зори" от 21.05.2024 г №43(11680) опубликована статья "Конструктивный диалог" </t>
  </si>
  <si>
    <t>Выполнение контрольного события: В отчетном периоде ООО "Ипатовский пивзавод" получило бронзу в номинации "Ипатовское пшеничное"  в конкурсе "Росглавпиво - главное пиво России" , г. Москва. СПК Племзавод "Вторая пятилетка" приняло участие в форуме "Развитие овцеводства на Северном Кавказе", г. Минеральные Воды. ОАО "Сыродел" по итогам 2023 года подтвердило статус "100 лучших товаров России". Кроме того, продукция ОАО "Сыродел" получила высокую оценку и серебряную медаль на Международной молочной недели в г.Углич.</t>
  </si>
  <si>
    <t>реализации  муниципальной программы за январь- сентябрь 2024 г.</t>
  </si>
  <si>
    <r>
      <rPr>
        <b/>
        <sz val="13"/>
        <color theme="1"/>
        <rFont val="Times New Roman"/>
        <family val="1"/>
        <charset val="204"/>
      </rPr>
      <t>Отчетный период:</t>
    </r>
    <r>
      <rPr>
        <sz val="13"/>
        <color theme="1"/>
        <rFont val="Times New Roman"/>
        <family val="1"/>
        <charset val="204"/>
      </rPr>
      <t xml:space="preserve"> январь- сентябрь 2024 года</t>
    </r>
  </si>
  <si>
    <t>В 2024г. предусмотрены средства за счет средств местного бюджета в размере 63,57 тыс. рублей на  организацию освещения в средствах массовой информации вопросов государственной и муниципальной поддержки субъектов малого и среднего предпринимательства, которые затрагивают данный сектор экономики и являются движущей силой в его развитии путем получения необходимой информации. Освоение в отчетном периоде составило 89,2%.</t>
  </si>
  <si>
    <t>Выполнение данного мероприятия предусматривает расходы на организацию освещения в средствах массовой информации вопросов торгового и бытового обслуживания населения, изготовление и издание информационных материалов, баннеров. В 2024 году предусмотрено финансирование за счет средств местного бюджета в сумме 35,0 тыс.рублей. В отчетном периоде освоения средств составило 68,7%.</t>
  </si>
  <si>
    <t>29.03.2024/ 29.03.2024     28.06.2024/   28.06.2024    30.09.2024/ 30.09.2024</t>
  </si>
  <si>
    <t>28.06.2024/ -    28.12.2024/ -</t>
  </si>
  <si>
    <t>28.06.2024/ 28.06.2024   28.12.2024/ 30.09.2024</t>
  </si>
  <si>
    <t>Выполнение контрольного события: Кассовый расход на обеспечение деятельности  муниципального казенного учреждения «Многофункциональный центр предоставления государственных и муниципальных услуг» Ипатовского грайона  Ставропольского края  за январь- сентябрь 2024 г. составил 10 409,91 тыс. руб., или  63,8 % к плановому назначению</t>
  </si>
  <si>
    <t>Выполнение контрольного события: Расходы направленные на обеспечение достижения основных показателей социально-экономического развития Ипатовского муниципального округа Ставропольского края путем плодотворной деятельности главы администрации Ипатовского муниципального округа Ставропольского края за январь- сентябрь 2024 г. составили 90,1 % к плановому назначению</t>
  </si>
  <si>
    <t>28.12.2024/    30.09.2024</t>
  </si>
  <si>
    <t>Выполнение контрольного события: Расходы направленные на обеспечение достижения основных показателей социально-экономического развития Ипатовского муниципального округа Ставропольского края в рамках обеспечения деятельности администрации Ипатовского муниципального округа Ставропольского края за январь- сентябрь 2024 г. составили 64,6% к плановому назначению</t>
  </si>
  <si>
    <t>Выполнение контрольного события: Обеспечение расходов связанных с обеспечением деятельности (оказанием услуг) в области хозяйственно- технического обеспечения за отчетный период составляет 67,3% к плану</t>
  </si>
  <si>
    <t>Выполнение контрольного события: Расходы для исполнения переданных полномочий  в январе- сентябре 2024 г. составили 71,0 % к плановому назначению</t>
  </si>
  <si>
    <t>Выполнение контрольного события: Обеспечение прочих расходов за январь- сентябрь 2024 г. составили 53,4% к плановому назначению</t>
  </si>
  <si>
    <t xml:space="preserve">Выполнение контрольного события:  В отчетном периоде администрацией Ипатовского муниципального округа Ставропольского края оказано 10 консультаций по вопросам взаимодействия с органами местного самоуправления, а также о реализации мер по поддержке социально ориентированных некоммерческих организаций </t>
  </si>
  <si>
    <t>Выполнение контрольного события: За 9 месяцев 2024 года договора безвозмездного пользования недвижимым имуществом с социально ориентированными некоммерческими организациями не заключались. Вместе с тем, на текущий момент  в безвозмездное пользование недвижимое имущество предоставлено трем социально ориентированным некоммерческим организациям.</t>
  </si>
  <si>
    <t>28.06.2024/ 28.06.2024  28.12.2024/ 30.09.2024</t>
  </si>
  <si>
    <t xml:space="preserve">Выполнение контрольного события: Доля заявителей, удовлетворенных качеством доступности государственных и муниципальных услуг, предоставляемых на базе многофункционального центра, от  общего числа опрошенных заявителей по состоянию на 01.10.2024 года составляет 99,3%. </t>
  </si>
  <si>
    <t>Выполнение контрольного события: Сотрудниками МФЦ за 9 месяцев 2024г. оказано 28 429 услуг, в том числе оказано федеральных услуг 22 456, региональных 1 491, мунципальных- 914, прочих 3 246, МВД Биометрия 113, электронные услуг 209.</t>
  </si>
  <si>
    <t>Выполнение контрольного события: Отделами аппарата, отделами (управлениями, комитетом) обладающих статусом юридического лица администрации Ипатовского муниципального округа Ставропольского края за 9 месяцев текущего года предоставлено 9 415 муниципальных услуг</t>
  </si>
  <si>
    <t>Выполнение контрольного события: За 9 месяцев 2024 года было опубликовано 4 статьи по вопросам развития и поддержки субъектов малого и среднего предпринимательства</t>
  </si>
  <si>
    <t>28.06.2024/ 28.06.2024     28.12.2024/-</t>
  </si>
  <si>
    <t>В целях создания комфортных условий населению Ипатовского муниципального округа Ставропольского края для повышения качества и культуры обслуживания в торговых объектах и объектах общественного питания и бытового обслуживания в 2024 г. предусмотрены средства участников Программы в сумме 21 700,00 тыс. рублей. В отчетном периоде кассовое исполнение составило 100,0%.</t>
  </si>
  <si>
    <t>Выполнение контрольного события: В отчетном периоде проводились работы по строительству магазина сумма средств 10 000,00 тыс. рублей. Контрольное событие выполнено в полном объеме</t>
  </si>
  <si>
    <t xml:space="preserve">Выполнение контрольного события: В отчетном периоде на реконструкцию магазина направлено 1 000,00 тыс. руб., или 100 % к плану. Средства освоены в полном объеме </t>
  </si>
  <si>
    <t>28.12.2024/ 30.09.2024</t>
  </si>
  <si>
    <t xml:space="preserve">Выполнение контрольного события: В отчетном периоде на реконструкцию объекта под пекарню направлено 700,00 тыс. руб., или 100 % к плану. Средства освоены в полном объеме </t>
  </si>
  <si>
    <t xml:space="preserve">Выполнение контрольного события: В отчетном периоде на реконструкцию пекарни направлено 10 000,00 тыс. руб., или 100% к плану. Средства освоены в полном объеме </t>
  </si>
  <si>
    <t>29.03.2024/-     28.06.2024/-  30.09.2024/ -</t>
  </si>
  <si>
    <t>28.06.2024/ 28.06.2024    28.12.2024/ -</t>
  </si>
  <si>
    <t>Выполнение контрольного события :Мероприятия по организации и проведению праздничных мероприятий, посвященных Дню города не проводились по причине запрета на проведение массовых мероприятий</t>
  </si>
  <si>
    <t>Выполнение контрольного события: За 9 месяцев 2024 г. организовано и проведено 478 ярмарок, реализовано населению продукции 395,3 тонн на сумму 115,7 млн. рублей.</t>
  </si>
  <si>
    <t>28.06.2024/ 28.06.2024    28.12.2024/ 30.09.2024</t>
  </si>
  <si>
    <t>28.06.2024/ 28.06.2024    28.12.2024/-</t>
  </si>
  <si>
    <t>28.06.2024/-      28.12.2024/ -</t>
  </si>
  <si>
    <t>Выполнение контрольного события: В январе- сентябре 2024 г. не рассматривались обращения потребителей в досудебном порядке.</t>
  </si>
  <si>
    <t>Выполнение контрольного события: В январе - сентябре 2024 г. не рассматривались обращения потребителей в досудебном порядке.</t>
  </si>
  <si>
    <t>28.06.2024/ -     28.12.2024/ 25.09.2024</t>
  </si>
  <si>
    <t xml:space="preserve">Выполнение контрольного события: В целях информирования и повышения правовой грамотности населения, в рамках комиссии по предупреждению и пресечению правонарушений и защите прав потребителей на потребительском рынке Ипатовского муниципального округа Ставропольского края, согласно утвержденного плана работы комиссии заслушиваются вопросы защиты прав потребителей.  Рассмотрен вопрос касающийся повышения правовой грамотности населения 25.09.2024 г. протокол № 3. На официальном сайте администрации округа размещены телефоны «горячей линии» Управления Роспотребнадзора, а также ссылки на официальный сайт Управления Роспотребнадзора. Ежедневно, кроме выходных, проводится консультация потребителей по телефону 8(86542) 2-21-80.           </t>
  </si>
  <si>
    <t>28.06.2024/ -     28.12.2024/ -</t>
  </si>
  <si>
    <t>30.09.2024/ 21.05.2024    28.12.2024/ -</t>
  </si>
  <si>
    <t>28.12.2024/  30.09.2024</t>
  </si>
  <si>
    <t>Выполнение контрольного события: За девять месяцев 2024 года осуществлялась реализация 15 инвестиционных проектов с освоением денежных средств в размере 482 034,1 тыс.руб.</t>
  </si>
  <si>
    <t>В 2024 г. на реализацию 99 инвестиционных проектов предусмотрены средства участников Программы в сумме 4 763 300,00 тыс. рублей. В отчетном периоде осуществлялась реализация 76 инвестиционных проектов. Кассовое исполнение составило 81,2%.</t>
  </si>
  <si>
    <t>Выполнение контрольного события: За девять месяцев 2024 года осуществлялась реализация 22 инвестиционных проектов с освоением денежных средств в размере 340 221,5 тыс.руб.</t>
  </si>
  <si>
    <t>Выполнение контрольного события: за девять месяцев 2024 года осуществлялась реализация 39 инвестиционных проектов с освоением денежных средств в размере 3 046 383,3 тыс. руб., в том числе 6 инвестиционных проектов включенных в многоуровневый перечень Ставрополья.</t>
  </si>
</sst>
</file>

<file path=xl/styles.xml><?xml version="1.0" encoding="utf-8"?>
<styleSheet xmlns="http://schemas.openxmlformats.org/spreadsheetml/2006/main">
  <numFmts count="1">
    <numFmt numFmtId="164" formatCode="_-* #,##0.00_р_._-;\-* #,##0.00_р_._-;_-* &quot;-&quot;??_р_._-;_-@_-"/>
  </numFmts>
  <fonts count="17">
    <font>
      <sz val="11"/>
      <color theme="1"/>
      <name val="Calibri"/>
      <family val="2"/>
      <charset val="204"/>
      <scheme val="minor"/>
    </font>
    <font>
      <sz val="9"/>
      <color theme="1"/>
      <name val="Times New Roman"/>
      <family val="1"/>
      <charset val="204"/>
    </font>
    <font>
      <sz val="10"/>
      <name val="Arial"/>
      <family val="2"/>
      <charset val="204"/>
    </font>
    <font>
      <b/>
      <sz val="9"/>
      <color theme="1"/>
      <name val="Times New Roman"/>
      <family val="1"/>
      <charset val="204"/>
    </font>
    <font>
      <sz val="9"/>
      <name val="Times New Roman"/>
      <family val="1"/>
      <charset val="204"/>
    </font>
    <font>
      <b/>
      <sz val="9"/>
      <name val="Times New Roman"/>
      <family val="1"/>
      <charset val="204"/>
    </font>
    <font>
      <sz val="14"/>
      <color theme="1"/>
      <name val="Times New Roman"/>
      <family val="1"/>
      <charset val="204"/>
    </font>
    <font>
      <sz val="13"/>
      <color theme="1"/>
      <name val="Times New Roman"/>
      <family val="1"/>
      <charset val="204"/>
    </font>
    <font>
      <b/>
      <sz val="13"/>
      <color theme="1"/>
      <name val="Times New Roman"/>
      <family val="1"/>
      <charset val="204"/>
    </font>
    <font>
      <sz val="9"/>
      <color theme="1"/>
      <name val="Calibri"/>
      <family val="2"/>
      <charset val="204"/>
      <scheme val="minor"/>
    </font>
    <font>
      <sz val="9"/>
      <color rgb="FF000000"/>
      <name val="Times New Roman"/>
      <family val="1"/>
      <charset val="204"/>
    </font>
    <font>
      <sz val="11"/>
      <color theme="1"/>
      <name val="Times New Roman"/>
      <family val="1"/>
      <charset val="204"/>
    </font>
    <font>
      <sz val="9"/>
      <color rgb="FFFF0000"/>
      <name val="Times New Roman"/>
      <family val="1"/>
      <charset val="204"/>
    </font>
    <font>
      <sz val="11"/>
      <color rgb="FFFF0000"/>
      <name val="Calibri"/>
      <family val="2"/>
      <charset val="204"/>
      <scheme val="minor"/>
    </font>
    <font>
      <sz val="9"/>
      <name val="Calibri"/>
      <family val="2"/>
      <charset val="204"/>
      <scheme val="minor"/>
    </font>
    <font>
      <b/>
      <sz val="9"/>
      <color rgb="FFFF0000"/>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2">
    <xf numFmtId="0" fontId="0" fillId="0" borderId="0"/>
    <xf numFmtId="0" fontId="2" fillId="0" borderId="0"/>
  </cellStyleXfs>
  <cellXfs count="106">
    <xf numFmtId="0" fontId="0" fillId="0" borderId="0" xfId="0"/>
    <xf numFmtId="4" fontId="0" fillId="0" borderId="0" xfId="0" applyNumberFormat="1"/>
    <xf numFmtId="2" fontId="0" fillId="0" borderId="0" xfId="0" applyNumberFormat="1"/>
    <xf numFmtId="164" fontId="0" fillId="0" borderId="0" xfId="0" applyNumberFormat="1"/>
    <xf numFmtId="0" fontId="0" fillId="0" borderId="0" xfId="0" applyAlignment="1"/>
    <xf numFmtId="0" fontId="0" fillId="2" borderId="0" xfId="0" applyFill="1"/>
    <xf numFmtId="0" fontId="0" fillId="0" borderId="0" xfId="0" applyFill="1"/>
    <xf numFmtId="0" fontId="11" fillId="0" borderId="0" xfId="0" applyFont="1" applyFill="1"/>
    <xf numFmtId="0" fontId="11" fillId="0" borderId="0" xfId="0" applyFont="1" applyFill="1" applyAlignment="1"/>
    <xf numFmtId="0" fontId="7" fillId="0" borderId="0" xfId="0" applyFont="1" applyFill="1" applyAlignment="1"/>
    <xf numFmtId="0" fontId="7" fillId="0" borderId="0" xfId="0" applyFont="1" applyFill="1"/>
    <xf numFmtId="0" fontId="1" fillId="0" borderId="1" xfId="0" applyFont="1" applyFill="1" applyBorder="1" applyAlignment="1">
      <alignment horizontal="center" vertical="top"/>
    </xf>
    <xf numFmtId="2" fontId="0" fillId="0" borderId="0" xfId="0" applyNumberFormat="1" applyFill="1"/>
    <xf numFmtId="0" fontId="1" fillId="0" borderId="1" xfId="0" applyFont="1" applyFill="1" applyBorder="1" applyAlignment="1">
      <alignment horizontal="center" vertical="top" wrapText="1"/>
    </xf>
    <xf numFmtId="0" fontId="7" fillId="0" borderId="0" xfId="0" applyFont="1" applyFill="1" applyAlignment="1">
      <alignment wrapText="1"/>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wrapText="1"/>
    </xf>
    <xf numFmtId="49" fontId="4" fillId="0" borderId="1" xfId="1"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xf>
    <xf numFmtId="0" fontId="1" fillId="0" borderId="1" xfId="0" applyFont="1" applyFill="1" applyBorder="1" applyAlignment="1">
      <alignment vertical="top" wrapText="1"/>
    </xf>
    <xf numFmtId="14" fontId="1" fillId="0" borderId="1" xfId="0" applyNumberFormat="1" applyFont="1" applyFill="1" applyBorder="1" applyAlignment="1">
      <alignment horizontal="center" vertical="center" wrapText="1"/>
    </xf>
    <xf numFmtId="0" fontId="9" fillId="0" borderId="1" xfId="0" applyFont="1" applyFill="1" applyBorder="1" applyAlignment="1">
      <alignment vertical="top" wrapText="1"/>
    </xf>
    <xf numFmtId="0" fontId="1" fillId="0" borderId="5" xfId="0" applyFont="1" applyFill="1" applyBorder="1" applyAlignment="1">
      <alignment vertical="top" wrapText="1"/>
    </xf>
    <xf numFmtId="0" fontId="1"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49" fontId="5" fillId="0" borderId="1" xfId="1"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xf>
    <xf numFmtId="0" fontId="0" fillId="0" borderId="1" xfId="0" applyFill="1" applyBorder="1" applyAlignment="1">
      <alignment vertical="top" wrapText="1"/>
    </xf>
    <xf numFmtId="0" fontId="0" fillId="0" borderId="1" xfId="0" applyFill="1" applyBorder="1" applyAlignment="1">
      <alignment wrapText="1"/>
    </xf>
    <xf numFmtId="0" fontId="1" fillId="0" borderId="1" xfId="0" applyFont="1" applyFill="1" applyBorder="1" applyAlignment="1">
      <alignment horizontal="left" vertical="top" wrapText="1"/>
    </xf>
    <xf numFmtId="0" fontId="1" fillId="0" borderId="4" xfId="0" applyFont="1" applyFill="1" applyBorder="1" applyAlignment="1">
      <alignment vertical="top" wrapText="1"/>
    </xf>
    <xf numFmtId="0" fontId="1" fillId="0" borderId="1" xfId="0" applyFont="1" applyFill="1" applyBorder="1" applyAlignment="1">
      <alignment horizontal="justify" vertical="top" wrapText="1"/>
    </xf>
    <xf numFmtId="0" fontId="3" fillId="0" borderId="1" xfId="0" applyFont="1" applyFill="1" applyBorder="1" applyAlignment="1">
      <alignment vertical="top" wrapText="1"/>
    </xf>
    <xf numFmtId="0" fontId="10" fillId="0" borderId="1" xfId="0" applyFont="1" applyFill="1" applyBorder="1" applyAlignment="1">
      <alignment horizontal="center" vertical="center" wrapText="1"/>
    </xf>
    <xf numFmtId="0" fontId="10" fillId="0" borderId="1" xfId="0" applyFont="1" applyFill="1" applyBorder="1" applyAlignment="1">
      <alignment vertical="top" wrapText="1"/>
    </xf>
    <xf numFmtId="2" fontId="10" fillId="0" borderId="1" xfId="0" applyNumberFormat="1" applyFont="1" applyFill="1" applyBorder="1" applyAlignment="1">
      <alignment horizontal="center" vertical="center" wrapText="1"/>
    </xf>
    <xf numFmtId="0" fontId="4" fillId="0" borderId="1" xfId="0" applyFont="1" applyFill="1" applyBorder="1" applyAlignment="1">
      <alignment vertical="top" wrapText="1"/>
    </xf>
    <xf numFmtId="0" fontId="1" fillId="0" borderId="1" xfId="0" applyNumberFormat="1" applyFont="1" applyFill="1" applyBorder="1" applyAlignment="1">
      <alignment vertical="top" wrapText="1"/>
    </xf>
    <xf numFmtId="0" fontId="1" fillId="0" borderId="2" xfId="0" applyFont="1" applyFill="1" applyBorder="1" applyAlignment="1">
      <alignment horizontal="center" vertical="center"/>
    </xf>
    <xf numFmtId="0" fontId="1" fillId="0" borderId="0" xfId="0" applyFont="1" applyFill="1" applyAlignment="1">
      <alignment vertical="top" wrapText="1"/>
    </xf>
    <xf numFmtId="2" fontId="1" fillId="0" borderId="2" xfId="0" applyNumberFormat="1" applyFont="1" applyFill="1" applyBorder="1" applyAlignment="1">
      <alignment horizontal="center" vertical="center"/>
    </xf>
    <xf numFmtId="2" fontId="4" fillId="0" borderId="1" xfId="0" applyNumberFormat="1" applyFont="1" applyFill="1" applyBorder="1" applyAlignment="1">
      <alignment horizontal="center" vertical="center"/>
    </xf>
    <xf numFmtId="0" fontId="5" fillId="0" borderId="1" xfId="0" applyFont="1" applyFill="1" applyBorder="1" applyAlignment="1">
      <alignment horizontal="center" vertical="center"/>
    </xf>
    <xf numFmtId="0" fontId="5" fillId="0" borderId="1" xfId="0" applyFont="1" applyFill="1" applyBorder="1" applyAlignment="1">
      <alignment vertical="top" wrapText="1"/>
    </xf>
    <xf numFmtId="49" fontId="15" fillId="0" borderId="1" xfId="1" applyNumberFormat="1" applyFont="1" applyFill="1" applyBorder="1" applyAlignment="1">
      <alignment horizontal="center" vertical="center" wrapText="1"/>
    </xf>
    <xf numFmtId="2" fontId="5" fillId="0" borderId="1" xfId="0" applyNumberFormat="1"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vertical="top" wrapText="1"/>
    </xf>
    <xf numFmtId="49" fontId="12" fillId="0" borderId="1" xfId="1" applyNumberFormat="1" applyFont="1" applyFill="1" applyBorder="1" applyAlignment="1">
      <alignment horizontal="center" vertical="center" wrapText="1"/>
    </xf>
    <xf numFmtId="0" fontId="12" fillId="0" borderId="1" xfId="0" applyFont="1" applyFill="1" applyBorder="1" applyAlignment="1">
      <alignment vertical="top" wrapText="1"/>
    </xf>
    <xf numFmtId="0" fontId="16" fillId="0" borderId="1" xfId="0" applyFont="1" applyFill="1" applyBorder="1" applyAlignment="1">
      <alignment vertical="top" wrapText="1"/>
    </xf>
    <xf numFmtId="0" fontId="13" fillId="0" borderId="1" xfId="0" applyFont="1" applyFill="1" applyBorder="1" applyAlignment="1">
      <alignment vertical="top" wrapText="1"/>
    </xf>
    <xf numFmtId="0" fontId="4" fillId="0" borderId="1" xfId="0" applyFont="1" applyFill="1" applyBorder="1" applyAlignment="1">
      <alignment horizontal="left" vertical="top" wrapText="1"/>
    </xf>
    <xf numFmtId="0" fontId="4" fillId="0" borderId="1" xfId="0" applyFont="1" applyFill="1" applyBorder="1" applyAlignment="1">
      <alignment horizontal="center" vertical="center"/>
    </xf>
    <xf numFmtId="0" fontId="6" fillId="0" borderId="0" xfId="0" applyFont="1" applyFill="1" applyAlignment="1">
      <alignment horizontal="center"/>
    </xf>
    <xf numFmtId="0" fontId="7" fillId="0" borderId="0" xfId="0" applyFont="1" applyFill="1" applyAlignment="1">
      <alignment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0" fillId="0" borderId="4" xfId="0" applyFont="1" applyFill="1" applyBorder="1" applyAlignment="1">
      <alignment vertical="top" wrapText="1"/>
    </xf>
    <xf numFmtId="0" fontId="10" fillId="0" borderId="5" xfId="0" applyFont="1" applyFill="1" applyBorder="1" applyAlignment="1">
      <alignment vertical="top" wrapText="1"/>
    </xf>
    <xf numFmtId="0" fontId="10" fillId="0" borderId="6" xfId="0" applyFont="1" applyFill="1" applyBorder="1" applyAlignment="1">
      <alignment vertical="top" wrapText="1"/>
    </xf>
    <xf numFmtId="0" fontId="3" fillId="0" borderId="4" xfId="0" applyFont="1" applyFill="1" applyBorder="1" applyAlignment="1">
      <alignment horizontal="center" vertical="top" wrapText="1"/>
    </xf>
    <xf numFmtId="0" fontId="3" fillId="0" borderId="5" xfId="0" applyFont="1" applyFill="1" applyBorder="1" applyAlignment="1">
      <alignment horizontal="center" vertical="top" wrapText="1"/>
    </xf>
    <xf numFmtId="0" fontId="3" fillId="0" borderId="6" xfId="0" applyFont="1" applyFill="1" applyBorder="1" applyAlignment="1">
      <alignment horizontal="center" vertical="top" wrapText="1"/>
    </xf>
    <xf numFmtId="0" fontId="1" fillId="0" borderId="4"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6" xfId="0" applyFont="1" applyFill="1" applyBorder="1" applyAlignment="1">
      <alignment horizontal="left" vertical="top" wrapText="1"/>
    </xf>
    <xf numFmtId="0" fontId="1" fillId="0" borderId="4" xfId="0" applyFont="1" applyFill="1" applyBorder="1" applyAlignment="1">
      <alignment vertical="top" wrapText="1"/>
    </xf>
    <xf numFmtId="0" fontId="9" fillId="0" borderId="5" xfId="0" applyFont="1" applyFill="1" applyBorder="1" applyAlignment="1">
      <alignment vertical="top" wrapText="1"/>
    </xf>
    <xf numFmtId="0" fontId="9" fillId="0" borderId="6" xfId="0" applyFont="1" applyFill="1" applyBorder="1" applyAlignment="1">
      <alignment vertical="top" wrapText="1"/>
    </xf>
    <xf numFmtId="0" fontId="1" fillId="0" borderId="2" xfId="0" applyFont="1" applyFill="1" applyBorder="1" applyAlignment="1">
      <alignment horizontal="center" vertical="top" wrapText="1"/>
    </xf>
    <xf numFmtId="0" fontId="1" fillId="0" borderId="3" xfId="0" applyFont="1" applyFill="1" applyBorder="1" applyAlignment="1">
      <alignment horizontal="center" vertical="top"/>
    </xf>
    <xf numFmtId="0" fontId="1" fillId="0" borderId="5" xfId="0" applyFont="1" applyFill="1" applyBorder="1" applyAlignment="1">
      <alignment vertical="top" wrapText="1"/>
    </xf>
    <xf numFmtId="0" fontId="1" fillId="0" borderId="6" xfId="0" applyFont="1" applyFill="1" applyBorder="1" applyAlignment="1">
      <alignment vertical="top" wrapText="1"/>
    </xf>
    <xf numFmtId="0" fontId="0" fillId="0" borderId="5" xfId="0" applyFill="1" applyBorder="1" applyAlignment="1">
      <alignment wrapText="1"/>
    </xf>
    <xf numFmtId="0" fontId="0" fillId="0" borderId="6" xfId="0" applyFill="1" applyBorder="1" applyAlignment="1">
      <alignment wrapText="1"/>
    </xf>
    <xf numFmtId="0" fontId="0" fillId="0" borderId="5" xfId="0" applyFill="1" applyBorder="1" applyAlignment="1">
      <alignment vertical="top" wrapText="1"/>
    </xf>
    <xf numFmtId="0" fontId="0" fillId="0" borderId="6" xfId="0" applyFill="1" applyBorder="1" applyAlignment="1">
      <alignment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xf>
    <xf numFmtId="0" fontId="1" fillId="0" borderId="5" xfId="0" applyFont="1" applyFill="1" applyBorder="1" applyAlignment="1">
      <alignment horizontal="center" vertical="top"/>
    </xf>
    <xf numFmtId="0" fontId="1" fillId="0" borderId="6" xfId="0" applyFont="1" applyFill="1" applyBorder="1" applyAlignment="1">
      <alignment horizontal="center" vertical="top"/>
    </xf>
    <xf numFmtId="0" fontId="1" fillId="0" borderId="8" xfId="0" applyFont="1" applyFill="1" applyBorder="1" applyAlignment="1">
      <alignment horizontal="center" vertical="top"/>
    </xf>
    <xf numFmtId="0" fontId="0" fillId="0" borderId="9" xfId="0" applyFill="1" applyBorder="1" applyAlignment="1">
      <alignment horizontal="center" vertical="top"/>
    </xf>
    <xf numFmtId="0" fontId="0" fillId="0" borderId="10" xfId="0" applyFill="1" applyBorder="1" applyAlignment="1">
      <alignment horizontal="center" vertical="top"/>
    </xf>
    <xf numFmtId="0" fontId="1" fillId="0" borderId="7" xfId="0" applyFont="1" applyFill="1" applyBorder="1" applyAlignment="1">
      <alignment horizontal="center" vertical="top" wrapText="1"/>
    </xf>
    <xf numFmtId="0" fontId="1" fillId="0" borderId="2" xfId="0" applyFont="1" applyFill="1" applyBorder="1" applyAlignment="1">
      <alignment horizontal="center" vertical="top"/>
    </xf>
    <xf numFmtId="0" fontId="1" fillId="0" borderId="7" xfId="0" applyFont="1" applyFill="1" applyBorder="1" applyAlignment="1">
      <alignment horizontal="center" vertical="top"/>
    </xf>
    <xf numFmtId="0" fontId="1" fillId="0" borderId="1" xfId="0" applyFont="1" applyFill="1" applyBorder="1" applyAlignment="1">
      <alignment horizontal="center" vertical="top" wrapText="1"/>
    </xf>
    <xf numFmtId="0" fontId="4" fillId="0" borderId="4"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6" xfId="0" applyFont="1" applyFill="1" applyBorder="1" applyAlignment="1">
      <alignment horizontal="left" vertical="top" wrapText="1"/>
    </xf>
    <xf numFmtId="0" fontId="4" fillId="0" borderId="5" xfId="0" applyFont="1" applyFill="1" applyBorder="1" applyAlignment="1">
      <alignment vertical="top" wrapText="1"/>
    </xf>
    <xf numFmtId="0" fontId="16" fillId="0" borderId="5" xfId="0" applyFont="1" applyFill="1" applyBorder="1" applyAlignment="1">
      <alignment vertical="top" wrapText="1"/>
    </xf>
    <xf numFmtId="0" fontId="16" fillId="0" borderId="6" xfId="0" applyFont="1" applyFill="1" applyBorder="1" applyAlignment="1">
      <alignment vertical="top" wrapText="1"/>
    </xf>
    <xf numFmtId="0" fontId="4" fillId="0" borderId="6" xfId="0" applyFont="1" applyFill="1" applyBorder="1" applyAlignment="1">
      <alignment vertical="top" wrapText="1"/>
    </xf>
    <xf numFmtId="0" fontId="4" fillId="0" borderId="4" xfId="0" applyFont="1" applyFill="1" applyBorder="1" applyAlignment="1">
      <alignment vertical="top" wrapText="1"/>
    </xf>
    <xf numFmtId="0" fontId="14" fillId="0" borderId="5" xfId="0" applyFont="1" applyFill="1" applyBorder="1" applyAlignment="1">
      <alignment vertical="top" wrapText="1"/>
    </xf>
    <xf numFmtId="0" fontId="14" fillId="0" borderId="6" xfId="0" applyFont="1" applyFill="1" applyBorder="1" applyAlignment="1">
      <alignment vertical="top" wrapText="1"/>
    </xf>
    <xf numFmtId="0" fontId="0" fillId="0" borderId="9" xfId="0" applyFill="1" applyBorder="1" applyAlignment="1">
      <alignment vertical="top" wrapText="1"/>
    </xf>
    <xf numFmtId="0" fontId="0" fillId="0" borderId="0" xfId="0" applyFill="1" applyAlignment="1">
      <alignment horizontal="center" vertical="center"/>
    </xf>
    <xf numFmtId="0" fontId="4" fillId="0" borderId="4"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2">
    <cellStyle name="Обычный" xfId="0" builtinId="0"/>
    <cellStyle name="Обычный_ПРИЛОЖЕНИЕ №3, № 4 предельные объемы 2016"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200025</xdr:colOff>
      <xdr:row>8</xdr:row>
      <xdr:rowOff>133350</xdr:rowOff>
    </xdr:from>
    <xdr:to>
      <xdr:col>1</xdr:col>
      <xdr:colOff>200025</xdr:colOff>
      <xdr:row>8</xdr:row>
      <xdr:rowOff>133350</xdr:rowOff>
    </xdr:to>
    <xdr:sp macro="" textlink="">
      <xdr:nvSpPr>
        <xdr:cNvPr id="1025" name="Line 1"/>
        <xdr:cNvSpPr>
          <a:spLocks noChangeShapeType="1"/>
        </xdr:cNvSpPr>
      </xdr:nvSpPr>
      <xdr:spPr bwMode="auto">
        <a:xfrm>
          <a:off x="1419225" y="561975"/>
          <a:ext cx="0" cy="0"/>
        </a:xfrm>
        <a:prstGeom prst="line">
          <a:avLst/>
        </a:prstGeom>
        <a:noFill/>
        <a:ln w="9525">
          <a:solidFill>
            <a:srgbClr val="000000"/>
          </a:solidFill>
          <a:round/>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588"/>
  <sheetViews>
    <sheetView tabSelected="1" topLeftCell="A70" zoomScale="80" zoomScaleNormal="80" workbookViewId="0">
      <selection activeCell="A84" sqref="A84:J84"/>
    </sheetView>
  </sheetViews>
  <sheetFormatPr defaultRowHeight="15"/>
  <cols>
    <col min="1" max="1" width="5.7109375" customWidth="1"/>
    <col min="2" max="2" width="51.42578125" customWidth="1"/>
    <col min="3" max="3" width="10.85546875" customWidth="1"/>
    <col min="4" max="4" width="10.28515625" customWidth="1"/>
    <col min="5" max="5" width="13.85546875" customWidth="1"/>
    <col min="6" max="6" width="12" customWidth="1"/>
    <col min="7" max="7" width="9.7109375" customWidth="1"/>
    <col min="8" max="8" width="10.140625" customWidth="1"/>
    <col min="9" max="9" width="10.28515625" customWidth="1"/>
    <col min="10" max="10" width="11.140625" customWidth="1"/>
    <col min="11" max="11" width="13.28515625" bestFit="1" customWidth="1"/>
    <col min="14" max="14" width="13.28515625" bestFit="1" customWidth="1"/>
  </cols>
  <sheetData>
    <row r="1" spans="1:14">
      <c r="A1" s="7"/>
      <c r="B1" s="7"/>
      <c r="C1" s="7"/>
      <c r="D1" s="7" t="s">
        <v>14</v>
      </c>
      <c r="E1" s="7"/>
      <c r="F1" s="7"/>
      <c r="G1" s="7"/>
      <c r="H1" s="7"/>
      <c r="I1" s="7"/>
      <c r="J1" s="7"/>
    </row>
    <row r="2" spans="1:14">
      <c r="A2" s="7"/>
      <c r="B2" s="7"/>
      <c r="C2" s="7"/>
      <c r="D2" s="8" t="s">
        <v>164</v>
      </c>
      <c r="E2" s="8"/>
      <c r="F2" s="7"/>
      <c r="G2" s="7"/>
      <c r="H2" s="7"/>
      <c r="I2" s="8"/>
      <c r="J2" s="8"/>
      <c r="K2" s="4"/>
    </row>
    <row r="3" spans="1:14">
      <c r="A3" s="7"/>
      <c r="B3" s="7"/>
      <c r="C3" s="7"/>
      <c r="D3" s="7"/>
      <c r="E3" s="7"/>
      <c r="F3" s="7"/>
      <c r="G3" s="8"/>
      <c r="H3" s="7"/>
      <c r="I3" s="7"/>
      <c r="J3" s="8"/>
      <c r="K3" s="4"/>
      <c r="L3" s="4"/>
    </row>
    <row r="4" spans="1:14" ht="18.75">
      <c r="A4" s="7"/>
      <c r="B4" s="55" t="s">
        <v>12</v>
      </c>
      <c r="C4" s="55"/>
      <c r="D4" s="55"/>
      <c r="E4" s="55"/>
      <c r="F4" s="55"/>
      <c r="G4" s="55"/>
      <c r="H4" s="55"/>
      <c r="I4" s="55"/>
      <c r="J4" s="55"/>
    </row>
    <row r="5" spans="1:14">
      <c r="A5" s="7"/>
      <c r="B5" s="7"/>
      <c r="C5" s="7"/>
      <c r="D5" s="7"/>
      <c r="E5" s="7"/>
      <c r="F5" s="7"/>
      <c r="G5" s="7"/>
      <c r="H5" s="7"/>
      <c r="I5" s="7"/>
      <c r="J5" s="7"/>
    </row>
    <row r="6" spans="1:14" ht="36" customHeight="1">
      <c r="A6" s="8"/>
      <c r="B6" s="56" t="s">
        <v>85</v>
      </c>
      <c r="C6" s="56"/>
      <c r="D6" s="56"/>
      <c r="E6" s="56"/>
      <c r="F6" s="56"/>
      <c r="G6" s="56"/>
      <c r="H6" s="56"/>
      <c r="I6" s="56"/>
      <c r="J6" s="56"/>
      <c r="K6" s="4"/>
    </row>
    <row r="7" spans="1:14" ht="14.25" customHeight="1">
      <c r="A7" s="8"/>
      <c r="B7" s="14"/>
      <c r="C7" s="14"/>
      <c r="D7" s="14"/>
      <c r="E7" s="14"/>
      <c r="F7" s="14"/>
      <c r="G7" s="14"/>
      <c r="H7" s="14"/>
      <c r="I7" s="14"/>
      <c r="J7" s="14"/>
      <c r="K7" s="4"/>
    </row>
    <row r="8" spans="1:14" ht="15" customHeight="1">
      <c r="A8" s="8"/>
      <c r="B8" s="56" t="s">
        <v>165</v>
      </c>
      <c r="C8" s="56"/>
      <c r="D8" s="14"/>
      <c r="E8" s="14"/>
      <c r="F8" s="14"/>
      <c r="G8" s="14"/>
      <c r="H8" s="14"/>
      <c r="I8" s="14"/>
      <c r="J8" s="14"/>
      <c r="K8" s="4"/>
    </row>
    <row r="9" spans="1:14" ht="16.5">
      <c r="A9" s="8"/>
      <c r="B9" s="9"/>
      <c r="C9" s="9"/>
      <c r="D9" s="9"/>
      <c r="E9" s="9"/>
      <c r="F9" s="10"/>
      <c r="G9" s="10"/>
      <c r="H9" s="9"/>
      <c r="I9" s="9"/>
      <c r="J9" s="9"/>
      <c r="K9" s="4"/>
    </row>
    <row r="10" spans="1:14" ht="33" customHeight="1">
      <c r="A10" s="8"/>
      <c r="B10" s="56" t="s">
        <v>86</v>
      </c>
      <c r="C10" s="56"/>
      <c r="D10" s="56"/>
      <c r="E10" s="56"/>
      <c r="F10" s="56"/>
      <c r="G10" s="56"/>
      <c r="H10" s="56"/>
      <c r="I10" s="56"/>
      <c r="J10" s="56"/>
      <c r="K10" s="4"/>
    </row>
    <row r="11" spans="1:14">
      <c r="A11" s="7"/>
      <c r="B11" s="7"/>
      <c r="C11" s="7"/>
      <c r="D11" s="7"/>
      <c r="E11" s="7"/>
      <c r="F11" s="8"/>
      <c r="G11" s="7"/>
      <c r="H11" s="7"/>
      <c r="I11" s="7"/>
      <c r="J11" s="7"/>
    </row>
    <row r="12" spans="1:14" ht="15" customHeight="1">
      <c r="A12" s="88" t="s">
        <v>0</v>
      </c>
      <c r="B12" s="72" t="s">
        <v>66</v>
      </c>
      <c r="C12" s="72" t="s">
        <v>119</v>
      </c>
      <c r="D12" s="81" t="s">
        <v>1</v>
      </c>
      <c r="E12" s="82"/>
      <c r="F12" s="82"/>
      <c r="G12" s="82"/>
      <c r="H12" s="82"/>
      <c r="I12" s="82"/>
      <c r="J12" s="83"/>
    </row>
    <row r="13" spans="1:14" ht="38.25" customHeight="1">
      <c r="A13" s="89"/>
      <c r="B13" s="87"/>
      <c r="C13" s="87"/>
      <c r="D13" s="72" t="s">
        <v>2</v>
      </c>
      <c r="E13" s="84" t="s">
        <v>3</v>
      </c>
      <c r="F13" s="85"/>
      <c r="G13" s="86"/>
      <c r="H13" s="72" t="s">
        <v>41</v>
      </c>
      <c r="I13" s="72" t="s">
        <v>42</v>
      </c>
      <c r="J13" s="90" t="s">
        <v>43</v>
      </c>
      <c r="K13" s="3"/>
    </row>
    <row r="14" spans="1:14" ht="42.75" customHeight="1">
      <c r="A14" s="73"/>
      <c r="B14" s="80"/>
      <c r="C14" s="80"/>
      <c r="D14" s="80"/>
      <c r="E14" s="13" t="s">
        <v>40</v>
      </c>
      <c r="F14" s="13" t="s">
        <v>4</v>
      </c>
      <c r="G14" s="13" t="s">
        <v>5</v>
      </c>
      <c r="H14" s="73"/>
      <c r="I14" s="80"/>
      <c r="J14" s="90"/>
      <c r="K14" s="1"/>
      <c r="N14" s="3"/>
    </row>
    <row r="15" spans="1:14">
      <c r="A15" s="11">
        <v>1</v>
      </c>
      <c r="B15" s="11">
        <v>2</v>
      </c>
      <c r="C15" s="11">
        <v>3</v>
      </c>
      <c r="D15" s="11">
        <v>4</v>
      </c>
      <c r="E15" s="11">
        <v>5</v>
      </c>
      <c r="F15" s="11">
        <v>6</v>
      </c>
      <c r="G15" s="11">
        <v>7</v>
      </c>
      <c r="H15" s="11">
        <v>8</v>
      </c>
      <c r="I15" s="11">
        <v>9</v>
      </c>
      <c r="J15" s="11">
        <v>10</v>
      </c>
      <c r="K15" s="2"/>
    </row>
    <row r="16" spans="1:14" s="6" customFormat="1" ht="24" customHeight="1">
      <c r="A16" s="63" t="s">
        <v>87</v>
      </c>
      <c r="B16" s="64"/>
      <c r="C16" s="64"/>
      <c r="D16" s="64"/>
      <c r="E16" s="64"/>
      <c r="F16" s="64"/>
      <c r="G16" s="64"/>
      <c r="H16" s="64"/>
      <c r="I16" s="64"/>
      <c r="J16" s="65"/>
    </row>
    <row r="17" spans="1:12" ht="36">
      <c r="A17" s="24" t="s">
        <v>15</v>
      </c>
      <c r="B17" s="25" t="s">
        <v>88</v>
      </c>
      <c r="C17" s="26"/>
      <c r="D17" s="27">
        <f t="shared" ref="D17:I17" si="0">D18+D23+D30</f>
        <v>83.11</v>
      </c>
      <c r="E17" s="27">
        <f t="shared" si="0"/>
        <v>0</v>
      </c>
      <c r="F17" s="27">
        <f t="shared" si="0"/>
        <v>0</v>
      </c>
      <c r="G17" s="27">
        <f t="shared" si="0"/>
        <v>0</v>
      </c>
      <c r="H17" s="27">
        <f t="shared" si="0"/>
        <v>0</v>
      </c>
      <c r="I17" s="27">
        <f t="shared" si="0"/>
        <v>0</v>
      </c>
      <c r="J17" s="27">
        <f>D17+H17</f>
        <v>83.11</v>
      </c>
      <c r="K17" s="12"/>
      <c r="L17" s="2"/>
    </row>
    <row r="18" spans="1:12" ht="48">
      <c r="A18" s="15" t="s">
        <v>16</v>
      </c>
      <c r="B18" s="16" t="s">
        <v>89</v>
      </c>
      <c r="C18" s="17"/>
      <c r="D18" s="18">
        <v>26.43</v>
      </c>
      <c r="E18" s="18">
        <v>0</v>
      </c>
      <c r="F18" s="18">
        <v>0</v>
      </c>
      <c r="G18" s="18">
        <v>0</v>
      </c>
      <c r="H18" s="18">
        <v>0</v>
      </c>
      <c r="I18" s="18">
        <v>0</v>
      </c>
      <c r="J18" s="18">
        <f>D18+H18</f>
        <v>26.43</v>
      </c>
    </row>
    <row r="19" spans="1:12" ht="27" customHeight="1">
      <c r="A19" s="74" t="s">
        <v>46</v>
      </c>
      <c r="B19" s="74"/>
      <c r="C19" s="74"/>
      <c r="D19" s="74"/>
      <c r="E19" s="74"/>
      <c r="F19" s="74"/>
      <c r="G19" s="74"/>
      <c r="H19" s="74"/>
      <c r="I19" s="74"/>
      <c r="J19" s="75"/>
    </row>
    <row r="20" spans="1:12" ht="26.25" customHeight="1">
      <c r="A20" s="74" t="s">
        <v>154</v>
      </c>
      <c r="B20" s="70"/>
      <c r="C20" s="70"/>
      <c r="D20" s="70"/>
      <c r="E20" s="70"/>
      <c r="F20" s="70"/>
      <c r="G20" s="70"/>
      <c r="H20" s="70"/>
      <c r="I20" s="70"/>
      <c r="J20" s="71"/>
    </row>
    <row r="21" spans="1:12" ht="49.5" customHeight="1">
      <c r="A21" s="19"/>
      <c r="B21" s="19" t="s">
        <v>67</v>
      </c>
      <c r="C21" s="20" t="s">
        <v>155</v>
      </c>
      <c r="D21" s="21"/>
      <c r="E21" s="21"/>
      <c r="F21" s="21"/>
      <c r="G21" s="21"/>
      <c r="H21" s="21"/>
      <c r="I21" s="21"/>
      <c r="J21" s="21"/>
    </row>
    <row r="22" spans="1:12" ht="50.25" customHeight="1">
      <c r="A22" s="60" t="s">
        <v>159</v>
      </c>
      <c r="B22" s="61"/>
      <c r="C22" s="61"/>
      <c r="D22" s="61"/>
      <c r="E22" s="61"/>
      <c r="F22" s="61"/>
      <c r="G22" s="61"/>
      <c r="H22" s="61"/>
      <c r="I22" s="61"/>
      <c r="J22" s="62"/>
    </row>
    <row r="23" spans="1:12" ht="25.5" customHeight="1">
      <c r="A23" s="15" t="s">
        <v>17</v>
      </c>
      <c r="B23" s="19" t="s">
        <v>7</v>
      </c>
      <c r="C23" s="17"/>
      <c r="D23" s="18">
        <v>0</v>
      </c>
      <c r="E23" s="18">
        <v>0</v>
      </c>
      <c r="F23" s="18">
        <v>0</v>
      </c>
      <c r="G23" s="18">
        <v>0</v>
      </c>
      <c r="H23" s="18">
        <v>0</v>
      </c>
      <c r="I23" s="18">
        <v>0</v>
      </c>
      <c r="J23" s="18">
        <f>D23+H23</f>
        <v>0</v>
      </c>
    </row>
    <row r="24" spans="1:12" ht="24.75" customHeight="1">
      <c r="A24" s="74" t="s">
        <v>47</v>
      </c>
      <c r="B24" s="74"/>
      <c r="C24" s="74"/>
      <c r="D24" s="74"/>
      <c r="E24" s="74"/>
      <c r="F24" s="74"/>
      <c r="G24" s="74"/>
      <c r="H24" s="74"/>
      <c r="I24" s="74"/>
      <c r="J24" s="75"/>
    </row>
    <row r="25" spans="1:12" ht="25.5" customHeight="1">
      <c r="A25" s="74" t="s">
        <v>90</v>
      </c>
      <c r="B25" s="70"/>
      <c r="C25" s="70"/>
      <c r="D25" s="70"/>
      <c r="E25" s="70"/>
      <c r="F25" s="70"/>
      <c r="G25" s="70"/>
      <c r="H25" s="70"/>
      <c r="I25" s="70"/>
      <c r="J25" s="71"/>
    </row>
    <row r="26" spans="1:12" ht="38.25" customHeight="1">
      <c r="A26" s="22"/>
      <c r="B26" s="19" t="s">
        <v>92</v>
      </c>
      <c r="C26" s="23" t="s">
        <v>169</v>
      </c>
      <c r="D26" s="21"/>
      <c r="E26" s="21"/>
      <c r="F26" s="21"/>
      <c r="G26" s="21"/>
      <c r="H26" s="21"/>
      <c r="I26" s="21"/>
      <c r="J26" s="21"/>
    </row>
    <row r="27" spans="1:12" ht="36" customHeight="1">
      <c r="A27" s="60" t="s">
        <v>157</v>
      </c>
      <c r="B27" s="61"/>
      <c r="C27" s="61"/>
      <c r="D27" s="61"/>
      <c r="E27" s="61"/>
      <c r="F27" s="61"/>
      <c r="G27" s="61"/>
      <c r="H27" s="61"/>
      <c r="I27" s="61"/>
      <c r="J27" s="62"/>
    </row>
    <row r="28" spans="1:12" ht="50.25" customHeight="1">
      <c r="A28" s="19"/>
      <c r="B28" s="19" t="s">
        <v>93</v>
      </c>
      <c r="C28" s="23" t="s">
        <v>169</v>
      </c>
      <c r="D28" s="21"/>
      <c r="E28" s="21"/>
      <c r="F28" s="21"/>
      <c r="G28" s="21"/>
      <c r="H28" s="21"/>
      <c r="I28" s="21"/>
      <c r="J28" s="21"/>
    </row>
    <row r="29" spans="1:12" ht="36" customHeight="1">
      <c r="A29" s="60" t="s">
        <v>158</v>
      </c>
      <c r="B29" s="61"/>
      <c r="C29" s="61"/>
      <c r="D29" s="61"/>
      <c r="E29" s="61"/>
      <c r="F29" s="61"/>
      <c r="G29" s="61"/>
      <c r="H29" s="61"/>
      <c r="I29" s="61"/>
      <c r="J29" s="62"/>
    </row>
    <row r="30" spans="1:12" ht="27.75" customHeight="1">
      <c r="A30" s="15" t="s">
        <v>18</v>
      </c>
      <c r="B30" s="19" t="s">
        <v>38</v>
      </c>
      <c r="C30" s="17"/>
      <c r="D30" s="18">
        <v>56.68</v>
      </c>
      <c r="E30" s="18">
        <v>0</v>
      </c>
      <c r="F30" s="18">
        <v>0</v>
      </c>
      <c r="G30" s="18">
        <v>0</v>
      </c>
      <c r="H30" s="18">
        <v>0</v>
      </c>
      <c r="I30" s="18">
        <v>0</v>
      </c>
      <c r="J30" s="18">
        <f>D30+H30</f>
        <v>56.68</v>
      </c>
    </row>
    <row r="31" spans="1:12" ht="24.75" customHeight="1">
      <c r="A31" s="74" t="s">
        <v>48</v>
      </c>
      <c r="B31" s="74"/>
      <c r="C31" s="74"/>
      <c r="D31" s="74"/>
      <c r="E31" s="74"/>
      <c r="F31" s="74"/>
      <c r="G31" s="74"/>
      <c r="H31" s="74"/>
      <c r="I31" s="74"/>
      <c r="J31" s="75"/>
    </row>
    <row r="32" spans="1:12" ht="36" customHeight="1">
      <c r="A32" s="74" t="s">
        <v>166</v>
      </c>
      <c r="B32" s="78"/>
      <c r="C32" s="78"/>
      <c r="D32" s="78"/>
      <c r="E32" s="78"/>
      <c r="F32" s="78"/>
      <c r="G32" s="78"/>
      <c r="H32" s="78"/>
      <c r="I32" s="78"/>
      <c r="J32" s="79"/>
    </row>
    <row r="33" spans="1:11" ht="54.75" customHeight="1">
      <c r="A33" s="19"/>
      <c r="B33" s="19" t="s">
        <v>82</v>
      </c>
      <c r="C33" s="23" t="s">
        <v>185</v>
      </c>
      <c r="D33" s="28"/>
      <c r="E33" s="28"/>
      <c r="F33" s="28"/>
      <c r="G33" s="28"/>
      <c r="H33" s="28"/>
      <c r="I33" s="28"/>
      <c r="J33" s="28"/>
    </row>
    <row r="34" spans="1:11" s="5" customFormat="1" ht="14.25" customHeight="1">
      <c r="A34" s="60" t="s">
        <v>184</v>
      </c>
      <c r="B34" s="61"/>
      <c r="C34" s="61"/>
      <c r="D34" s="61"/>
      <c r="E34" s="61"/>
      <c r="F34" s="61"/>
      <c r="G34" s="61"/>
      <c r="H34" s="61"/>
      <c r="I34" s="61"/>
      <c r="J34" s="62"/>
    </row>
    <row r="35" spans="1:11" ht="24">
      <c r="A35" s="24" t="s">
        <v>19</v>
      </c>
      <c r="B35" s="33" t="s">
        <v>91</v>
      </c>
      <c r="C35" s="26"/>
      <c r="D35" s="27">
        <f t="shared" ref="D35:I35" si="1">D36+D47</f>
        <v>24.06</v>
      </c>
      <c r="E35" s="27">
        <f t="shared" si="1"/>
        <v>0</v>
      </c>
      <c r="F35" s="27">
        <f t="shared" si="1"/>
        <v>0</v>
      </c>
      <c r="G35" s="27">
        <f t="shared" si="1"/>
        <v>0</v>
      </c>
      <c r="H35" s="27">
        <f t="shared" si="1"/>
        <v>21700</v>
      </c>
      <c r="I35" s="27">
        <f t="shared" si="1"/>
        <v>0</v>
      </c>
      <c r="J35" s="27">
        <f>D35+H35</f>
        <v>21724.06</v>
      </c>
      <c r="K35" s="2"/>
    </row>
    <row r="36" spans="1:11" ht="60" customHeight="1">
      <c r="A36" s="15" t="s">
        <v>20</v>
      </c>
      <c r="B36" s="19" t="s">
        <v>94</v>
      </c>
      <c r="C36" s="17"/>
      <c r="D36" s="18">
        <v>0</v>
      </c>
      <c r="E36" s="18">
        <v>0</v>
      </c>
      <c r="F36" s="18">
        <v>0</v>
      </c>
      <c r="G36" s="18">
        <v>0</v>
      </c>
      <c r="H36" s="18">
        <v>21700</v>
      </c>
      <c r="I36" s="18">
        <v>0</v>
      </c>
      <c r="J36" s="18">
        <f>D36+H36</f>
        <v>21700</v>
      </c>
    </row>
    <row r="37" spans="1:11" ht="27.75" customHeight="1">
      <c r="A37" s="74" t="s">
        <v>49</v>
      </c>
      <c r="B37" s="74"/>
      <c r="C37" s="74"/>
      <c r="D37" s="74"/>
      <c r="E37" s="74"/>
      <c r="F37" s="74"/>
      <c r="G37" s="74"/>
      <c r="H37" s="74"/>
      <c r="I37" s="74"/>
      <c r="J37" s="75"/>
    </row>
    <row r="38" spans="1:11" ht="36" customHeight="1">
      <c r="A38" s="98" t="s">
        <v>186</v>
      </c>
      <c r="B38" s="94"/>
      <c r="C38" s="94"/>
      <c r="D38" s="94"/>
      <c r="E38" s="94"/>
      <c r="F38" s="94"/>
      <c r="G38" s="94"/>
      <c r="H38" s="94"/>
      <c r="I38" s="94"/>
      <c r="J38" s="97"/>
    </row>
    <row r="39" spans="1:11" ht="24.75" customHeight="1">
      <c r="A39" s="19"/>
      <c r="B39" s="19" t="s">
        <v>95</v>
      </c>
      <c r="C39" s="23" t="s">
        <v>123</v>
      </c>
      <c r="D39" s="19"/>
      <c r="E39" s="19"/>
      <c r="F39" s="19"/>
      <c r="G39" s="19"/>
      <c r="H39" s="19"/>
      <c r="I39" s="19"/>
      <c r="J39" s="19"/>
    </row>
    <row r="40" spans="1:11" ht="24.75" customHeight="1">
      <c r="A40" s="66" t="s">
        <v>187</v>
      </c>
      <c r="B40" s="67"/>
      <c r="C40" s="67"/>
      <c r="D40" s="67"/>
      <c r="E40" s="67"/>
      <c r="F40" s="67"/>
      <c r="G40" s="67"/>
      <c r="H40" s="67"/>
      <c r="I40" s="67"/>
      <c r="J40" s="68"/>
    </row>
    <row r="41" spans="1:11" ht="25.5" customHeight="1">
      <c r="A41" s="19"/>
      <c r="B41" s="19" t="s">
        <v>96</v>
      </c>
      <c r="C41" s="23" t="s">
        <v>160</v>
      </c>
      <c r="D41" s="19"/>
      <c r="E41" s="19"/>
      <c r="F41" s="19"/>
      <c r="G41" s="19"/>
      <c r="H41" s="19"/>
      <c r="I41" s="19"/>
      <c r="J41" s="19"/>
    </row>
    <row r="42" spans="1:11" ht="15.75" customHeight="1">
      <c r="A42" s="66" t="s">
        <v>191</v>
      </c>
      <c r="B42" s="67"/>
      <c r="C42" s="67"/>
      <c r="D42" s="67"/>
      <c r="E42" s="67"/>
      <c r="F42" s="67"/>
      <c r="G42" s="67"/>
      <c r="H42" s="67"/>
      <c r="I42" s="67"/>
      <c r="J42" s="68"/>
    </row>
    <row r="43" spans="1:11" ht="28.5" customHeight="1">
      <c r="A43" s="19"/>
      <c r="B43" s="19" t="s">
        <v>125</v>
      </c>
      <c r="C43" s="23" t="s">
        <v>160</v>
      </c>
      <c r="D43" s="19"/>
      <c r="E43" s="19"/>
      <c r="F43" s="19"/>
      <c r="G43" s="19"/>
      <c r="H43" s="19"/>
      <c r="I43" s="19"/>
      <c r="J43" s="19"/>
    </row>
    <row r="44" spans="1:11" ht="15" customHeight="1">
      <c r="A44" s="66" t="s">
        <v>188</v>
      </c>
      <c r="B44" s="67"/>
      <c r="C44" s="67"/>
      <c r="D44" s="67"/>
      <c r="E44" s="67"/>
      <c r="F44" s="67"/>
      <c r="G44" s="67"/>
      <c r="H44" s="67"/>
      <c r="I44" s="67"/>
      <c r="J44" s="68"/>
    </row>
    <row r="45" spans="1:11" ht="24.75" customHeight="1">
      <c r="A45" s="19"/>
      <c r="B45" s="19" t="s">
        <v>126</v>
      </c>
      <c r="C45" s="23" t="s">
        <v>189</v>
      </c>
      <c r="D45" s="19"/>
      <c r="E45" s="19"/>
      <c r="F45" s="19"/>
      <c r="G45" s="19"/>
      <c r="H45" s="19"/>
      <c r="I45" s="19"/>
      <c r="J45" s="19"/>
    </row>
    <row r="46" spans="1:11" ht="16.5" customHeight="1">
      <c r="A46" s="66" t="s">
        <v>190</v>
      </c>
      <c r="B46" s="67"/>
      <c r="C46" s="67"/>
      <c r="D46" s="67"/>
      <c r="E46" s="67"/>
      <c r="F46" s="67"/>
      <c r="G46" s="67"/>
      <c r="H46" s="67"/>
      <c r="I46" s="67"/>
      <c r="J46" s="68"/>
    </row>
    <row r="47" spans="1:11" ht="60">
      <c r="A47" s="15" t="s">
        <v>21</v>
      </c>
      <c r="B47" s="19" t="s">
        <v>97</v>
      </c>
      <c r="C47" s="17"/>
      <c r="D47" s="18">
        <v>24.06</v>
      </c>
      <c r="E47" s="18">
        <v>0</v>
      </c>
      <c r="F47" s="18">
        <v>0</v>
      </c>
      <c r="G47" s="18">
        <v>0</v>
      </c>
      <c r="H47" s="18">
        <v>0</v>
      </c>
      <c r="I47" s="18">
        <v>0</v>
      </c>
      <c r="J47" s="18">
        <f>D47+H47</f>
        <v>24.06</v>
      </c>
    </row>
    <row r="48" spans="1:11" ht="27.75" customHeight="1">
      <c r="A48" s="74" t="s">
        <v>50</v>
      </c>
      <c r="B48" s="74"/>
      <c r="C48" s="74"/>
      <c r="D48" s="74"/>
      <c r="E48" s="74"/>
      <c r="F48" s="74"/>
      <c r="G48" s="74"/>
      <c r="H48" s="74"/>
      <c r="I48" s="74"/>
      <c r="J48" s="75"/>
    </row>
    <row r="49" spans="1:14" ht="36.75" customHeight="1">
      <c r="A49" s="74" t="s">
        <v>167</v>
      </c>
      <c r="B49" s="78"/>
      <c r="C49" s="78"/>
      <c r="D49" s="78"/>
      <c r="E49" s="78"/>
      <c r="F49" s="78"/>
      <c r="G49" s="78"/>
      <c r="H49" s="78"/>
      <c r="I49" s="78"/>
      <c r="J49" s="79"/>
    </row>
    <row r="50" spans="1:14" ht="49.5" customHeight="1">
      <c r="A50" s="19"/>
      <c r="B50" s="19" t="s">
        <v>127</v>
      </c>
      <c r="C50" s="23" t="s">
        <v>192</v>
      </c>
      <c r="D50" s="28"/>
      <c r="E50" s="28"/>
      <c r="F50" s="28"/>
      <c r="G50" s="28"/>
      <c r="H50" s="28"/>
      <c r="I50" s="28"/>
      <c r="J50" s="28"/>
    </row>
    <row r="51" spans="1:14" ht="15" customHeight="1">
      <c r="A51" s="69" t="s">
        <v>122</v>
      </c>
      <c r="B51" s="76"/>
      <c r="C51" s="76"/>
      <c r="D51" s="76"/>
      <c r="E51" s="76"/>
      <c r="F51" s="76"/>
      <c r="G51" s="76"/>
      <c r="H51" s="76"/>
      <c r="I51" s="76"/>
      <c r="J51" s="77"/>
    </row>
    <row r="52" spans="1:14" ht="41.25" customHeight="1">
      <c r="A52" s="19"/>
      <c r="B52" s="19" t="s">
        <v>128</v>
      </c>
      <c r="C52" s="23" t="s">
        <v>193</v>
      </c>
      <c r="D52" s="28"/>
      <c r="E52" s="28"/>
      <c r="F52" s="28"/>
      <c r="G52" s="28"/>
      <c r="H52" s="28"/>
      <c r="I52" s="28"/>
      <c r="J52" s="28"/>
    </row>
    <row r="53" spans="1:14" ht="26.25" customHeight="1">
      <c r="A53" s="69" t="s">
        <v>161</v>
      </c>
      <c r="B53" s="76"/>
      <c r="C53" s="76"/>
      <c r="D53" s="76"/>
      <c r="E53" s="76"/>
      <c r="F53" s="76"/>
      <c r="G53" s="76"/>
      <c r="H53" s="76"/>
      <c r="I53" s="76"/>
      <c r="J53" s="77"/>
    </row>
    <row r="54" spans="1:14" ht="24.75" customHeight="1">
      <c r="A54" s="19"/>
      <c r="B54" s="19" t="s">
        <v>129</v>
      </c>
      <c r="C54" s="23" t="s">
        <v>98</v>
      </c>
      <c r="D54" s="28"/>
      <c r="E54" s="28"/>
      <c r="F54" s="28"/>
      <c r="G54" s="28"/>
      <c r="H54" s="28"/>
      <c r="I54" s="28"/>
      <c r="J54" s="28"/>
    </row>
    <row r="55" spans="1:14" ht="24.75" customHeight="1">
      <c r="A55" s="69" t="s">
        <v>194</v>
      </c>
      <c r="B55" s="76"/>
      <c r="C55" s="76"/>
      <c r="D55" s="76"/>
      <c r="E55" s="76"/>
      <c r="F55" s="76"/>
      <c r="G55" s="76"/>
      <c r="H55" s="76"/>
      <c r="I55" s="76"/>
      <c r="J55" s="77"/>
    </row>
    <row r="56" spans="1:14" ht="54.75" customHeight="1">
      <c r="A56" s="19"/>
      <c r="B56" s="19" t="s">
        <v>130</v>
      </c>
      <c r="C56" s="23" t="s">
        <v>196</v>
      </c>
      <c r="D56" s="29"/>
      <c r="E56" s="29"/>
      <c r="F56" s="29"/>
      <c r="G56" s="29"/>
      <c r="H56" s="29"/>
      <c r="I56" s="29"/>
      <c r="J56" s="29"/>
    </row>
    <row r="57" spans="1:14" ht="14.25" customHeight="1">
      <c r="A57" s="69" t="s">
        <v>195</v>
      </c>
      <c r="B57" s="76"/>
      <c r="C57" s="76"/>
      <c r="D57" s="76"/>
      <c r="E57" s="76"/>
      <c r="F57" s="76"/>
      <c r="G57" s="76"/>
      <c r="H57" s="76"/>
      <c r="I57" s="76"/>
      <c r="J57" s="77"/>
    </row>
    <row r="58" spans="1:14" ht="48" customHeight="1">
      <c r="A58" s="19"/>
      <c r="B58" s="30" t="s">
        <v>131</v>
      </c>
      <c r="C58" s="23" t="s">
        <v>197</v>
      </c>
      <c r="D58" s="28"/>
      <c r="E58" s="28"/>
      <c r="F58" s="28"/>
      <c r="G58" s="28"/>
      <c r="H58" s="28"/>
      <c r="I58" s="28"/>
      <c r="J58" s="28"/>
      <c r="K58" s="6"/>
      <c r="L58" s="6"/>
      <c r="M58" s="6"/>
      <c r="N58" s="6"/>
    </row>
    <row r="59" spans="1:14" ht="23.25" customHeight="1">
      <c r="A59" s="69" t="s">
        <v>121</v>
      </c>
      <c r="B59" s="76"/>
      <c r="C59" s="76"/>
      <c r="D59" s="76"/>
      <c r="E59" s="76"/>
      <c r="F59" s="76"/>
      <c r="G59" s="76"/>
      <c r="H59" s="76"/>
      <c r="I59" s="76"/>
      <c r="J59" s="77"/>
    </row>
    <row r="60" spans="1:14" ht="76.5" customHeight="1">
      <c r="A60" s="23" t="s">
        <v>22</v>
      </c>
      <c r="B60" s="19" t="s">
        <v>13</v>
      </c>
      <c r="C60" s="17"/>
      <c r="D60" s="57" t="s">
        <v>6</v>
      </c>
      <c r="E60" s="58"/>
      <c r="F60" s="58"/>
      <c r="G60" s="58"/>
      <c r="H60" s="58"/>
      <c r="I60" s="58"/>
      <c r="J60" s="59"/>
    </row>
    <row r="61" spans="1:14" ht="24" customHeight="1">
      <c r="A61" s="74" t="s">
        <v>99</v>
      </c>
      <c r="B61" s="74"/>
      <c r="C61" s="74"/>
      <c r="D61" s="74"/>
      <c r="E61" s="74"/>
      <c r="F61" s="74"/>
      <c r="G61" s="74"/>
      <c r="H61" s="74"/>
      <c r="I61" s="74"/>
      <c r="J61" s="75"/>
    </row>
    <row r="62" spans="1:14" ht="25.5" customHeight="1">
      <c r="A62" s="74" t="s">
        <v>65</v>
      </c>
      <c r="B62" s="78"/>
      <c r="C62" s="78"/>
      <c r="D62" s="78"/>
      <c r="E62" s="78"/>
      <c r="F62" s="78"/>
      <c r="G62" s="78"/>
      <c r="H62" s="78"/>
      <c r="I62" s="78"/>
      <c r="J62" s="79"/>
    </row>
    <row r="63" spans="1:14" ht="49.5" customHeight="1">
      <c r="A63" s="19"/>
      <c r="B63" s="19" t="s">
        <v>132</v>
      </c>
      <c r="C63" s="23" t="s">
        <v>198</v>
      </c>
      <c r="D63" s="28"/>
      <c r="E63" s="28"/>
      <c r="F63" s="28"/>
      <c r="G63" s="28"/>
      <c r="H63" s="28"/>
      <c r="I63" s="28"/>
      <c r="J63" s="28"/>
      <c r="K63" s="6"/>
      <c r="L63" s="6"/>
      <c r="M63" s="6"/>
      <c r="N63" s="6"/>
    </row>
    <row r="64" spans="1:14" ht="15.75" customHeight="1">
      <c r="A64" s="69" t="s">
        <v>199</v>
      </c>
      <c r="B64" s="70"/>
      <c r="C64" s="70"/>
      <c r="D64" s="70"/>
      <c r="E64" s="70"/>
      <c r="F64" s="70"/>
      <c r="G64" s="70"/>
      <c r="H64" s="70"/>
      <c r="I64" s="70"/>
      <c r="J64" s="71"/>
    </row>
    <row r="65" spans="1:10" ht="25.5" customHeight="1">
      <c r="A65" s="19"/>
      <c r="B65" s="19" t="s">
        <v>133</v>
      </c>
      <c r="C65" s="23" t="s">
        <v>120</v>
      </c>
      <c r="D65" s="28"/>
      <c r="E65" s="28"/>
      <c r="F65" s="28"/>
      <c r="G65" s="28"/>
      <c r="H65" s="28"/>
      <c r="I65" s="28"/>
      <c r="J65" s="28"/>
    </row>
    <row r="66" spans="1:10" ht="15" customHeight="1">
      <c r="A66" s="69" t="s">
        <v>200</v>
      </c>
      <c r="B66" s="70"/>
      <c r="C66" s="70"/>
      <c r="D66" s="70"/>
      <c r="E66" s="70"/>
      <c r="F66" s="70"/>
      <c r="G66" s="70"/>
      <c r="H66" s="70"/>
      <c r="I66" s="70"/>
      <c r="J66" s="71"/>
    </row>
    <row r="67" spans="1:10" ht="48.75" customHeight="1">
      <c r="A67" s="23" t="s">
        <v>23</v>
      </c>
      <c r="B67" s="19" t="s">
        <v>44</v>
      </c>
      <c r="C67" s="17"/>
      <c r="D67" s="57" t="s">
        <v>6</v>
      </c>
      <c r="E67" s="58"/>
      <c r="F67" s="58"/>
      <c r="G67" s="58"/>
      <c r="H67" s="58"/>
      <c r="I67" s="58"/>
      <c r="J67" s="59"/>
    </row>
    <row r="68" spans="1:10" ht="13.5" customHeight="1">
      <c r="A68" s="74" t="s">
        <v>51</v>
      </c>
      <c r="B68" s="74"/>
      <c r="C68" s="74"/>
      <c r="D68" s="74"/>
      <c r="E68" s="74"/>
      <c r="F68" s="74"/>
      <c r="G68" s="74"/>
      <c r="H68" s="74"/>
      <c r="I68" s="74"/>
      <c r="J68" s="75"/>
    </row>
    <row r="69" spans="1:10" ht="26.25" customHeight="1">
      <c r="A69" s="74" t="s">
        <v>100</v>
      </c>
      <c r="B69" s="101"/>
      <c r="C69" s="78"/>
      <c r="D69" s="78"/>
      <c r="E69" s="78"/>
      <c r="F69" s="78"/>
      <c r="G69" s="78"/>
      <c r="H69" s="78"/>
      <c r="I69" s="78"/>
      <c r="J69" s="79"/>
    </row>
    <row r="70" spans="1:10" ht="64.5" customHeight="1">
      <c r="A70" s="31"/>
      <c r="B70" s="32" t="s">
        <v>134</v>
      </c>
      <c r="C70" s="23" t="s">
        <v>201</v>
      </c>
      <c r="D70" s="28"/>
      <c r="E70" s="28"/>
      <c r="F70" s="28"/>
      <c r="G70" s="28"/>
      <c r="H70" s="28"/>
      <c r="I70" s="28"/>
      <c r="J70" s="28"/>
    </row>
    <row r="71" spans="1:10" ht="63.75" customHeight="1">
      <c r="A71" s="91" t="s">
        <v>202</v>
      </c>
      <c r="B71" s="92"/>
      <c r="C71" s="92"/>
      <c r="D71" s="92"/>
      <c r="E71" s="92"/>
      <c r="F71" s="92"/>
      <c r="G71" s="92"/>
      <c r="H71" s="92"/>
      <c r="I71" s="92"/>
      <c r="J71" s="93"/>
    </row>
    <row r="72" spans="1:10" s="5" customFormat="1" ht="36">
      <c r="A72" s="24" t="s">
        <v>24</v>
      </c>
      <c r="B72" s="33" t="s">
        <v>101</v>
      </c>
      <c r="C72" s="26"/>
      <c r="D72" s="27">
        <f>D73+D80+D89</f>
        <v>0</v>
      </c>
      <c r="E72" s="27">
        <f>E73+E80+E89</f>
        <v>0</v>
      </c>
      <c r="F72" s="27">
        <f>F73+F80+F89</f>
        <v>0</v>
      </c>
      <c r="G72" s="27">
        <f>G73+G80+G89</f>
        <v>0</v>
      </c>
      <c r="H72" s="27">
        <f>H73+H80+H89</f>
        <v>3868638.9</v>
      </c>
      <c r="I72" s="27">
        <f>I73+I80</f>
        <v>0</v>
      </c>
      <c r="J72" s="27">
        <f>D72+H72</f>
        <v>3868638.9</v>
      </c>
    </row>
    <row r="73" spans="1:10" ht="24">
      <c r="A73" s="15" t="s">
        <v>25</v>
      </c>
      <c r="B73" s="19" t="s">
        <v>8</v>
      </c>
      <c r="C73" s="17"/>
      <c r="D73" s="18">
        <v>0</v>
      </c>
      <c r="E73" s="18">
        <v>0</v>
      </c>
      <c r="F73" s="18">
        <v>0</v>
      </c>
      <c r="G73" s="18">
        <v>0</v>
      </c>
      <c r="H73" s="18">
        <v>0</v>
      </c>
      <c r="I73" s="18">
        <v>0</v>
      </c>
      <c r="J73" s="18">
        <f>D73+H73</f>
        <v>0</v>
      </c>
    </row>
    <row r="74" spans="1:10" ht="24" customHeight="1">
      <c r="A74" s="74" t="s">
        <v>52</v>
      </c>
      <c r="B74" s="74"/>
      <c r="C74" s="74"/>
      <c r="D74" s="74"/>
      <c r="E74" s="74"/>
      <c r="F74" s="74"/>
      <c r="G74" s="74"/>
      <c r="H74" s="74"/>
      <c r="I74" s="74"/>
      <c r="J74" s="75"/>
    </row>
    <row r="75" spans="1:10" ht="49.5" customHeight="1">
      <c r="A75" s="74" t="s">
        <v>102</v>
      </c>
      <c r="B75" s="78"/>
      <c r="C75" s="78"/>
      <c r="D75" s="78"/>
      <c r="E75" s="78"/>
      <c r="F75" s="78"/>
      <c r="G75" s="78"/>
      <c r="H75" s="78"/>
      <c r="I75" s="78"/>
      <c r="J75" s="79"/>
    </row>
    <row r="76" spans="1:10" ht="31.5" customHeight="1">
      <c r="A76" s="19"/>
      <c r="B76" s="19" t="s">
        <v>135</v>
      </c>
      <c r="C76" s="23" t="s">
        <v>203</v>
      </c>
      <c r="D76" s="28"/>
      <c r="E76" s="28"/>
      <c r="F76" s="28"/>
      <c r="G76" s="28"/>
      <c r="H76" s="28"/>
      <c r="I76" s="28"/>
      <c r="J76" s="28"/>
    </row>
    <row r="77" spans="1:10" s="5" customFormat="1" ht="15" customHeight="1">
      <c r="A77" s="69" t="s">
        <v>124</v>
      </c>
      <c r="B77" s="70"/>
      <c r="C77" s="70"/>
      <c r="D77" s="70"/>
      <c r="E77" s="70"/>
      <c r="F77" s="70"/>
      <c r="G77" s="70"/>
      <c r="H77" s="70"/>
      <c r="I77" s="70"/>
      <c r="J77" s="71"/>
    </row>
    <row r="78" spans="1:10" s="5" customFormat="1" ht="45" customHeight="1">
      <c r="A78" s="19"/>
      <c r="B78" s="19" t="s">
        <v>136</v>
      </c>
      <c r="C78" s="23" t="s">
        <v>204</v>
      </c>
      <c r="D78" s="21"/>
      <c r="E78" s="21"/>
      <c r="F78" s="21"/>
      <c r="G78" s="21"/>
      <c r="H78" s="21"/>
      <c r="I78" s="21"/>
      <c r="J78" s="21"/>
    </row>
    <row r="79" spans="1:10" s="5" customFormat="1" ht="14.25" customHeight="1">
      <c r="A79" s="60" t="s">
        <v>162</v>
      </c>
      <c r="B79" s="78"/>
      <c r="C79" s="78"/>
      <c r="D79" s="78"/>
      <c r="E79" s="78"/>
      <c r="F79" s="78"/>
      <c r="G79" s="78"/>
      <c r="H79" s="78"/>
      <c r="I79" s="78"/>
      <c r="J79" s="79"/>
    </row>
    <row r="80" spans="1:10" ht="85.5" customHeight="1">
      <c r="A80" s="15" t="s">
        <v>26</v>
      </c>
      <c r="B80" s="19" t="s">
        <v>103</v>
      </c>
      <c r="C80" s="17"/>
      <c r="D80" s="18">
        <v>0</v>
      </c>
      <c r="E80" s="18">
        <v>0</v>
      </c>
      <c r="F80" s="18">
        <v>0</v>
      </c>
      <c r="G80" s="18">
        <v>0</v>
      </c>
      <c r="H80" s="18">
        <v>3868638.9</v>
      </c>
      <c r="I80" s="18">
        <v>0</v>
      </c>
      <c r="J80" s="18">
        <f>D80+H80</f>
        <v>3868638.9</v>
      </c>
    </row>
    <row r="81" spans="1:10" ht="27.75" customHeight="1">
      <c r="A81" s="74" t="s">
        <v>53</v>
      </c>
      <c r="B81" s="74"/>
      <c r="C81" s="74"/>
      <c r="D81" s="74"/>
      <c r="E81" s="74"/>
      <c r="F81" s="74"/>
      <c r="G81" s="74"/>
      <c r="H81" s="74"/>
      <c r="I81" s="74"/>
      <c r="J81" s="75"/>
    </row>
    <row r="82" spans="1:10" ht="24.75" customHeight="1">
      <c r="A82" s="94" t="s">
        <v>207</v>
      </c>
      <c r="B82" s="95"/>
      <c r="C82" s="95"/>
      <c r="D82" s="95"/>
      <c r="E82" s="95"/>
      <c r="F82" s="95"/>
      <c r="G82" s="95"/>
      <c r="H82" s="95"/>
      <c r="I82" s="95"/>
      <c r="J82" s="96"/>
    </row>
    <row r="83" spans="1:10" ht="48.75" customHeight="1">
      <c r="A83" s="19"/>
      <c r="B83" s="19" t="s">
        <v>137</v>
      </c>
      <c r="C83" s="23" t="s">
        <v>205</v>
      </c>
      <c r="D83" s="19"/>
      <c r="E83" s="19"/>
      <c r="F83" s="19"/>
      <c r="G83" s="19"/>
      <c r="H83" s="19"/>
      <c r="I83" s="19"/>
      <c r="J83" s="19"/>
    </row>
    <row r="84" spans="1:10" ht="24.75" customHeight="1">
      <c r="A84" s="74" t="s">
        <v>209</v>
      </c>
      <c r="B84" s="74"/>
      <c r="C84" s="74"/>
      <c r="D84" s="74"/>
      <c r="E84" s="74"/>
      <c r="F84" s="74"/>
      <c r="G84" s="74"/>
      <c r="H84" s="74"/>
      <c r="I84" s="74"/>
      <c r="J84" s="75"/>
    </row>
    <row r="85" spans="1:10" ht="47.25" customHeight="1">
      <c r="A85" s="19"/>
      <c r="B85" s="19" t="s">
        <v>138</v>
      </c>
      <c r="C85" s="23" t="s">
        <v>205</v>
      </c>
      <c r="D85" s="19"/>
      <c r="E85" s="19"/>
      <c r="F85" s="19"/>
      <c r="G85" s="19"/>
      <c r="H85" s="19"/>
      <c r="I85" s="19"/>
      <c r="J85" s="19"/>
    </row>
    <row r="86" spans="1:10" ht="12.75" customHeight="1">
      <c r="A86" s="74" t="s">
        <v>208</v>
      </c>
      <c r="B86" s="74"/>
      <c r="C86" s="74"/>
      <c r="D86" s="74"/>
      <c r="E86" s="74"/>
      <c r="F86" s="74"/>
      <c r="G86" s="74"/>
      <c r="H86" s="74"/>
      <c r="I86" s="74"/>
      <c r="J86" s="75"/>
    </row>
    <row r="87" spans="1:10" ht="46.5" customHeight="1">
      <c r="A87" s="19"/>
      <c r="B87" s="19" t="s">
        <v>139</v>
      </c>
      <c r="C87" s="23" t="s">
        <v>205</v>
      </c>
      <c r="D87" s="19"/>
      <c r="E87" s="19"/>
      <c r="F87" s="19"/>
      <c r="G87" s="19"/>
      <c r="H87" s="19"/>
      <c r="I87" s="19"/>
      <c r="J87" s="19"/>
    </row>
    <row r="88" spans="1:10" s="5" customFormat="1" ht="15.75" customHeight="1">
      <c r="A88" s="69" t="s">
        <v>206</v>
      </c>
      <c r="B88" s="74"/>
      <c r="C88" s="74"/>
      <c r="D88" s="74"/>
      <c r="E88" s="74"/>
      <c r="F88" s="74"/>
      <c r="G88" s="74"/>
      <c r="H88" s="74"/>
      <c r="I88" s="74"/>
      <c r="J88" s="75"/>
    </row>
    <row r="89" spans="1:10" s="5" customFormat="1" ht="73.5" customHeight="1">
      <c r="A89" s="34" t="s">
        <v>27</v>
      </c>
      <c r="B89" s="35" t="s">
        <v>104</v>
      </c>
      <c r="C89" s="17"/>
      <c r="D89" s="36">
        <v>0</v>
      </c>
      <c r="E89" s="36">
        <v>0</v>
      </c>
      <c r="F89" s="36">
        <v>0</v>
      </c>
      <c r="G89" s="36">
        <v>0</v>
      </c>
      <c r="H89" s="36">
        <v>0</v>
      </c>
      <c r="I89" s="36">
        <v>0</v>
      </c>
      <c r="J89" s="36">
        <v>0</v>
      </c>
    </row>
    <row r="90" spans="1:10" s="5" customFormat="1" ht="24.75" customHeight="1">
      <c r="A90" s="74" t="s">
        <v>54</v>
      </c>
      <c r="B90" s="74"/>
      <c r="C90" s="74"/>
      <c r="D90" s="74"/>
      <c r="E90" s="74"/>
      <c r="F90" s="74"/>
      <c r="G90" s="74"/>
      <c r="H90" s="74"/>
      <c r="I90" s="74"/>
      <c r="J90" s="75"/>
    </row>
    <row r="91" spans="1:10" s="5" customFormat="1" ht="36.75" customHeight="1">
      <c r="A91" s="74" t="s">
        <v>105</v>
      </c>
      <c r="B91" s="78"/>
      <c r="C91" s="78"/>
      <c r="D91" s="78"/>
      <c r="E91" s="78"/>
      <c r="F91" s="78"/>
      <c r="G91" s="78"/>
      <c r="H91" s="78"/>
      <c r="I91" s="78"/>
      <c r="J91" s="79"/>
    </row>
    <row r="92" spans="1:10" s="5" customFormat="1" ht="51.75" customHeight="1">
      <c r="A92" s="19"/>
      <c r="B92" s="37" t="s">
        <v>140</v>
      </c>
      <c r="C92" s="23" t="s">
        <v>185</v>
      </c>
      <c r="D92" s="28"/>
      <c r="E92" s="28"/>
      <c r="F92" s="28"/>
      <c r="G92" s="28"/>
      <c r="H92" s="28"/>
      <c r="I92" s="28"/>
      <c r="J92" s="28"/>
    </row>
    <row r="93" spans="1:10" ht="50.25" customHeight="1">
      <c r="A93" s="69" t="s">
        <v>163</v>
      </c>
      <c r="B93" s="70"/>
      <c r="C93" s="70"/>
      <c r="D93" s="70"/>
      <c r="E93" s="70"/>
      <c r="F93" s="70"/>
      <c r="G93" s="70"/>
      <c r="H93" s="70"/>
      <c r="I93" s="70"/>
      <c r="J93" s="71"/>
    </row>
    <row r="94" spans="1:10" ht="84">
      <c r="A94" s="24" t="s">
        <v>28</v>
      </c>
      <c r="B94" s="33" t="s">
        <v>106</v>
      </c>
      <c r="C94" s="26"/>
      <c r="D94" s="27">
        <f t="shared" ref="D94:I94" si="2">D112</f>
        <v>10409.91</v>
      </c>
      <c r="E94" s="27">
        <f t="shared" si="2"/>
        <v>0</v>
      </c>
      <c r="F94" s="27">
        <f t="shared" si="2"/>
        <v>0</v>
      </c>
      <c r="G94" s="27">
        <f t="shared" si="2"/>
        <v>0</v>
      </c>
      <c r="H94" s="27">
        <f t="shared" si="2"/>
        <v>0</v>
      </c>
      <c r="I94" s="27">
        <f t="shared" si="2"/>
        <v>0</v>
      </c>
      <c r="J94" s="27">
        <f>D94+H94</f>
        <v>10409.91</v>
      </c>
    </row>
    <row r="95" spans="1:10" ht="62.25" customHeight="1">
      <c r="A95" s="15" t="s">
        <v>29</v>
      </c>
      <c r="B95" s="30" t="s">
        <v>107</v>
      </c>
      <c r="C95" s="17"/>
      <c r="D95" s="57" t="s">
        <v>6</v>
      </c>
      <c r="E95" s="58"/>
      <c r="F95" s="58"/>
      <c r="G95" s="58"/>
      <c r="H95" s="58"/>
      <c r="I95" s="58"/>
      <c r="J95" s="59"/>
    </row>
    <row r="96" spans="1:10" ht="24.75" customHeight="1">
      <c r="A96" s="74" t="s">
        <v>55</v>
      </c>
      <c r="B96" s="74"/>
      <c r="C96" s="74"/>
      <c r="D96" s="74"/>
      <c r="E96" s="74"/>
      <c r="F96" s="74"/>
      <c r="G96" s="74"/>
      <c r="H96" s="74"/>
      <c r="I96" s="74"/>
      <c r="J96" s="75"/>
    </row>
    <row r="97" spans="1:10" ht="25.5" customHeight="1">
      <c r="A97" s="74" t="s">
        <v>108</v>
      </c>
      <c r="B97" s="78"/>
      <c r="C97" s="78"/>
      <c r="D97" s="78"/>
      <c r="E97" s="78"/>
      <c r="F97" s="78"/>
      <c r="G97" s="78"/>
      <c r="H97" s="78"/>
      <c r="I97" s="78"/>
      <c r="J97" s="79"/>
    </row>
    <row r="98" spans="1:10" ht="73.5" customHeight="1">
      <c r="A98" s="19"/>
      <c r="B98" s="19" t="s">
        <v>141</v>
      </c>
      <c r="C98" s="23" t="s">
        <v>168</v>
      </c>
      <c r="D98" s="28"/>
      <c r="E98" s="28"/>
      <c r="F98" s="28"/>
      <c r="G98" s="28"/>
      <c r="H98" s="28"/>
      <c r="I98" s="28"/>
      <c r="J98" s="28"/>
    </row>
    <row r="99" spans="1:10" ht="23.25" customHeight="1">
      <c r="A99" s="69" t="s">
        <v>183</v>
      </c>
      <c r="B99" s="70"/>
      <c r="C99" s="70"/>
      <c r="D99" s="70"/>
      <c r="E99" s="70"/>
      <c r="F99" s="70"/>
      <c r="G99" s="70"/>
      <c r="H99" s="70"/>
      <c r="I99" s="70"/>
      <c r="J99" s="71"/>
    </row>
    <row r="100" spans="1:10" ht="72" customHeight="1">
      <c r="A100" s="15" t="s">
        <v>30</v>
      </c>
      <c r="B100" s="30" t="s">
        <v>109</v>
      </c>
      <c r="C100" s="17"/>
      <c r="D100" s="57" t="s">
        <v>6</v>
      </c>
      <c r="E100" s="58"/>
      <c r="F100" s="58"/>
      <c r="G100" s="58"/>
      <c r="H100" s="58"/>
      <c r="I100" s="58"/>
      <c r="J100" s="59"/>
    </row>
    <row r="101" spans="1:10" ht="26.25" customHeight="1">
      <c r="A101" s="74" t="s">
        <v>56</v>
      </c>
      <c r="B101" s="74"/>
      <c r="C101" s="74"/>
      <c r="D101" s="74"/>
      <c r="E101" s="74"/>
      <c r="F101" s="74"/>
      <c r="G101" s="74"/>
      <c r="H101" s="74"/>
      <c r="I101" s="74"/>
      <c r="J101" s="75"/>
    </row>
    <row r="102" spans="1:10" ht="37.5" customHeight="1">
      <c r="A102" s="74" t="s">
        <v>110</v>
      </c>
      <c r="B102" s="78"/>
      <c r="C102" s="78"/>
      <c r="D102" s="78"/>
      <c r="E102" s="78"/>
      <c r="F102" s="78"/>
      <c r="G102" s="78"/>
      <c r="H102" s="78"/>
      <c r="I102" s="78"/>
      <c r="J102" s="79"/>
    </row>
    <row r="103" spans="1:10" ht="75.75" customHeight="1">
      <c r="A103" s="19"/>
      <c r="B103" s="19" t="s">
        <v>142</v>
      </c>
      <c r="C103" s="23" t="s">
        <v>168</v>
      </c>
      <c r="D103" s="28"/>
      <c r="E103" s="28"/>
      <c r="F103" s="28"/>
      <c r="G103" s="28"/>
      <c r="H103" s="28"/>
      <c r="I103" s="28"/>
      <c r="J103" s="28"/>
    </row>
    <row r="104" spans="1:10" ht="26.25" customHeight="1">
      <c r="A104" s="69" t="s">
        <v>182</v>
      </c>
      <c r="B104" s="70"/>
      <c r="C104" s="70"/>
      <c r="D104" s="70"/>
      <c r="E104" s="70"/>
      <c r="F104" s="70"/>
      <c r="G104" s="70"/>
      <c r="H104" s="70"/>
      <c r="I104" s="70"/>
      <c r="J104" s="71"/>
    </row>
    <row r="105" spans="1:10" ht="38.25" customHeight="1">
      <c r="A105" s="23" t="s">
        <v>31</v>
      </c>
      <c r="B105" s="19" t="s">
        <v>111</v>
      </c>
      <c r="C105" s="17"/>
      <c r="D105" s="57" t="s">
        <v>6</v>
      </c>
      <c r="E105" s="58"/>
      <c r="F105" s="58"/>
      <c r="G105" s="58"/>
      <c r="H105" s="58"/>
      <c r="I105" s="58"/>
      <c r="J105" s="59"/>
    </row>
    <row r="106" spans="1:10" ht="26.25" customHeight="1">
      <c r="A106" s="74" t="s">
        <v>57</v>
      </c>
      <c r="B106" s="74"/>
      <c r="C106" s="74"/>
      <c r="D106" s="74"/>
      <c r="E106" s="74"/>
      <c r="F106" s="74"/>
      <c r="G106" s="74"/>
      <c r="H106" s="74"/>
      <c r="I106" s="74"/>
      <c r="J106" s="75"/>
    </row>
    <row r="107" spans="1:10" ht="36.75" customHeight="1">
      <c r="A107" s="74" t="s">
        <v>113</v>
      </c>
      <c r="B107" s="78"/>
      <c r="C107" s="78"/>
      <c r="D107" s="78"/>
      <c r="E107" s="78"/>
      <c r="F107" s="78"/>
      <c r="G107" s="78"/>
      <c r="H107" s="78"/>
      <c r="I107" s="78"/>
      <c r="J107" s="79"/>
    </row>
    <row r="108" spans="1:10" ht="52.5" customHeight="1">
      <c r="A108" s="19"/>
      <c r="B108" s="30" t="s">
        <v>143</v>
      </c>
      <c r="C108" s="23" t="s">
        <v>170</v>
      </c>
      <c r="D108" s="28"/>
      <c r="E108" s="28"/>
      <c r="F108" s="28"/>
      <c r="G108" s="28"/>
      <c r="H108" s="28"/>
      <c r="I108" s="28"/>
      <c r="J108" s="28"/>
    </row>
    <row r="109" spans="1:10" ht="24" customHeight="1">
      <c r="A109" s="66" t="s">
        <v>181</v>
      </c>
      <c r="B109" s="67"/>
      <c r="C109" s="67"/>
      <c r="D109" s="67"/>
      <c r="E109" s="67"/>
      <c r="F109" s="67"/>
      <c r="G109" s="67"/>
      <c r="H109" s="67"/>
      <c r="I109" s="67"/>
      <c r="J109" s="68"/>
    </row>
    <row r="110" spans="1:10" ht="60.75" customHeight="1">
      <c r="A110" s="19"/>
      <c r="B110" s="30" t="s">
        <v>144</v>
      </c>
      <c r="C110" s="23" t="s">
        <v>112</v>
      </c>
      <c r="D110" s="28"/>
      <c r="E110" s="28"/>
      <c r="F110" s="28"/>
      <c r="G110" s="28"/>
      <c r="H110" s="28"/>
      <c r="I110" s="28"/>
      <c r="J110" s="28"/>
    </row>
    <row r="111" spans="1:10" ht="65.25" customHeight="1">
      <c r="A111" s="66" t="s">
        <v>114</v>
      </c>
      <c r="B111" s="67"/>
      <c r="C111" s="67"/>
      <c r="D111" s="67"/>
      <c r="E111" s="67"/>
      <c r="F111" s="67"/>
      <c r="G111" s="67"/>
      <c r="H111" s="67"/>
      <c r="I111" s="67"/>
      <c r="J111" s="68"/>
    </row>
    <row r="112" spans="1:10" ht="36" customHeight="1">
      <c r="A112" s="23" t="s">
        <v>39</v>
      </c>
      <c r="B112" s="38" t="s">
        <v>9</v>
      </c>
      <c r="C112" s="17"/>
      <c r="D112" s="18">
        <v>10409.91</v>
      </c>
      <c r="E112" s="18">
        <v>0</v>
      </c>
      <c r="F112" s="18">
        <v>0</v>
      </c>
      <c r="G112" s="18">
        <v>0</v>
      </c>
      <c r="H112" s="18">
        <v>0</v>
      </c>
      <c r="I112" s="18">
        <v>0</v>
      </c>
      <c r="J112" s="18">
        <f>D112+H112</f>
        <v>10409.91</v>
      </c>
    </row>
    <row r="113" spans="1:10" ht="26.25" customHeight="1">
      <c r="A113" s="74" t="s">
        <v>58</v>
      </c>
      <c r="B113" s="74"/>
      <c r="C113" s="74"/>
      <c r="D113" s="74"/>
      <c r="E113" s="74"/>
      <c r="F113" s="74"/>
      <c r="G113" s="74"/>
      <c r="H113" s="74"/>
      <c r="I113" s="74"/>
      <c r="J113" s="75"/>
    </row>
    <row r="114" spans="1:10" ht="39" customHeight="1">
      <c r="A114" s="74" t="s">
        <v>64</v>
      </c>
      <c r="B114" s="78"/>
      <c r="C114" s="78"/>
      <c r="D114" s="78"/>
      <c r="E114" s="78"/>
      <c r="F114" s="78"/>
      <c r="G114" s="78"/>
      <c r="H114" s="78"/>
      <c r="I114" s="78"/>
      <c r="J114" s="79"/>
    </row>
    <row r="115" spans="1:10" ht="56.25" customHeight="1">
      <c r="A115" s="19"/>
      <c r="B115" s="19" t="s">
        <v>145</v>
      </c>
      <c r="C115" s="23" t="s">
        <v>180</v>
      </c>
      <c r="D115" s="28"/>
      <c r="E115" s="28"/>
      <c r="F115" s="28"/>
      <c r="G115" s="28"/>
      <c r="H115" s="28"/>
      <c r="I115" s="28"/>
      <c r="J115" s="28"/>
    </row>
    <row r="116" spans="1:10" ht="24.75" customHeight="1">
      <c r="A116" s="69" t="s">
        <v>171</v>
      </c>
      <c r="B116" s="70"/>
      <c r="C116" s="70"/>
      <c r="D116" s="70"/>
      <c r="E116" s="70"/>
      <c r="F116" s="70"/>
      <c r="G116" s="70"/>
      <c r="H116" s="70"/>
      <c r="I116" s="70"/>
      <c r="J116" s="71"/>
    </row>
    <row r="117" spans="1:10" ht="37.5" customHeight="1">
      <c r="A117" s="24" t="s">
        <v>32</v>
      </c>
      <c r="B117" s="33" t="s">
        <v>115</v>
      </c>
      <c r="C117" s="26"/>
      <c r="D117" s="27">
        <f t="shared" ref="D117:I117" si="3">D118+D123+D128+D133+D138</f>
        <v>132701.9</v>
      </c>
      <c r="E117" s="27">
        <f t="shared" si="3"/>
        <v>0</v>
      </c>
      <c r="F117" s="27">
        <f t="shared" si="3"/>
        <v>1522.16</v>
      </c>
      <c r="G117" s="27">
        <f t="shared" si="3"/>
        <v>3501.24</v>
      </c>
      <c r="H117" s="27">
        <f t="shared" si="3"/>
        <v>0</v>
      </c>
      <c r="I117" s="27">
        <f t="shared" si="3"/>
        <v>0</v>
      </c>
      <c r="J117" s="27">
        <f>D117+H117</f>
        <v>132701.9</v>
      </c>
    </row>
    <row r="118" spans="1:10" ht="16.5" customHeight="1">
      <c r="A118" s="39" t="s">
        <v>33</v>
      </c>
      <c r="B118" s="40" t="s">
        <v>10</v>
      </c>
      <c r="C118" s="17"/>
      <c r="D118" s="41">
        <v>3062.4</v>
      </c>
      <c r="E118" s="41">
        <v>0</v>
      </c>
      <c r="F118" s="41">
        <v>228.19</v>
      </c>
      <c r="G118" s="41">
        <v>0</v>
      </c>
      <c r="H118" s="41">
        <v>0</v>
      </c>
      <c r="I118" s="41">
        <v>0</v>
      </c>
      <c r="J118" s="41">
        <f>D118+H118</f>
        <v>3062.4</v>
      </c>
    </row>
    <row r="119" spans="1:10" ht="23.25" customHeight="1">
      <c r="A119" s="74" t="s">
        <v>59</v>
      </c>
      <c r="B119" s="74"/>
      <c r="C119" s="74"/>
      <c r="D119" s="74"/>
      <c r="E119" s="74"/>
      <c r="F119" s="74"/>
      <c r="G119" s="74"/>
      <c r="H119" s="74"/>
      <c r="I119" s="74"/>
      <c r="J119" s="75"/>
    </row>
    <row r="120" spans="1:10" ht="13.5" customHeight="1">
      <c r="A120" s="74" t="s">
        <v>83</v>
      </c>
      <c r="B120" s="78"/>
      <c r="C120" s="78"/>
      <c r="D120" s="78"/>
      <c r="E120" s="78"/>
      <c r="F120" s="78"/>
      <c r="G120" s="78"/>
      <c r="H120" s="78"/>
      <c r="I120" s="78"/>
      <c r="J120" s="79"/>
    </row>
    <row r="121" spans="1:10" ht="60.75" customHeight="1">
      <c r="A121" s="19"/>
      <c r="B121" s="19" t="s">
        <v>146</v>
      </c>
      <c r="C121" s="17" t="s">
        <v>173</v>
      </c>
      <c r="D121" s="28"/>
      <c r="E121" s="28"/>
      <c r="F121" s="28"/>
      <c r="G121" s="28"/>
      <c r="H121" s="28"/>
      <c r="I121" s="28"/>
      <c r="J121" s="28"/>
    </row>
    <row r="122" spans="1:10" ht="37.5" customHeight="1">
      <c r="A122" s="69" t="s">
        <v>172</v>
      </c>
      <c r="B122" s="70"/>
      <c r="C122" s="70"/>
      <c r="D122" s="70"/>
      <c r="E122" s="70"/>
      <c r="F122" s="70"/>
      <c r="G122" s="70"/>
      <c r="H122" s="70"/>
      <c r="I122" s="70"/>
      <c r="J122" s="71"/>
    </row>
    <row r="123" spans="1:10" ht="36.75" customHeight="1">
      <c r="A123" s="15" t="s">
        <v>34</v>
      </c>
      <c r="B123" s="19" t="s">
        <v>116</v>
      </c>
      <c r="C123" s="17"/>
      <c r="D123" s="18">
        <v>53543.29</v>
      </c>
      <c r="E123" s="41">
        <v>0</v>
      </c>
      <c r="F123" s="41">
        <v>1293.97</v>
      </c>
      <c r="G123" s="41">
        <v>0</v>
      </c>
      <c r="H123" s="41">
        <v>0</v>
      </c>
      <c r="I123" s="41">
        <v>0</v>
      </c>
      <c r="J123" s="41">
        <f>D123+H123</f>
        <v>53543.29</v>
      </c>
    </row>
    <row r="124" spans="1:10" ht="27" customHeight="1">
      <c r="A124" s="74" t="s">
        <v>60</v>
      </c>
      <c r="B124" s="74"/>
      <c r="C124" s="74"/>
      <c r="D124" s="74"/>
      <c r="E124" s="74"/>
      <c r="F124" s="74"/>
      <c r="G124" s="74"/>
      <c r="H124" s="74"/>
      <c r="I124" s="74"/>
      <c r="J124" s="75"/>
    </row>
    <row r="125" spans="1:10" ht="15.75" customHeight="1">
      <c r="A125" s="74" t="s">
        <v>84</v>
      </c>
      <c r="B125" s="78"/>
      <c r="C125" s="78"/>
      <c r="D125" s="78"/>
      <c r="E125" s="78"/>
      <c r="F125" s="78"/>
      <c r="G125" s="78"/>
      <c r="H125" s="78"/>
      <c r="I125" s="78"/>
      <c r="J125" s="79"/>
    </row>
    <row r="126" spans="1:10" ht="60" customHeight="1">
      <c r="A126" s="19"/>
      <c r="B126" s="19" t="s">
        <v>147</v>
      </c>
      <c r="C126" s="17" t="s">
        <v>173</v>
      </c>
      <c r="D126" s="28"/>
      <c r="E126" s="28"/>
      <c r="F126" s="28"/>
      <c r="G126" s="28"/>
      <c r="H126" s="28"/>
      <c r="I126" s="28"/>
      <c r="J126" s="28"/>
    </row>
    <row r="127" spans="1:10" ht="39" customHeight="1">
      <c r="A127" s="69" t="s">
        <v>174</v>
      </c>
      <c r="B127" s="70"/>
      <c r="C127" s="70"/>
      <c r="D127" s="70"/>
      <c r="E127" s="70"/>
      <c r="F127" s="70"/>
      <c r="G127" s="70"/>
      <c r="H127" s="70"/>
      <c r="I127" s="70"/>
      <c r="J127" s="71"/>
    </row>
    <row r="128" spans="1:10" ht="38.25" customHeight="1">
      <c r="A128" s="15" t="s">
        <v>35</v>
      </c>
      <c r="B128" s="19" t="s">
        <v>11</v>
      </c>
      <c r="C128" s="17"/>
      <c r="D128" s="18">
        <v>66594.509999999995</v>
      </c>
      <c r="E128" s="41">
        <v>0</v>
      </c>
      <c r="F128" s="41">
        <v>0</v>
      </c>
      <c r="G128" s="41">
        <v>0</v>
      </c>
      <c r="H128" s="41">
        <v>0</v>
      </c>
      <c r="I128" s="41">
        <v>0</v>
      </c>
      <c r="J128" s="18">
        <f>D128+H128</f>
        <v>66594.509999999995</v>
      </c>
    </row>
    <row r="129" spans="1:11" ht="23.25" customHeight="1">
      <c r="A129" s="74" t="s">
        <v>61</v>
      </c>
      <c r="B129" s="74"/>
      <c r="C129" s="74"/>
      <c r="D129" s="74"/>
      <c r="E129" s="74"/>
      <c r="F129" s="74"/>
      <c r="G129" s="74"/>
      <c r="H129" s="74"/>
      <c r="I129" s="74"/>
      <c r="J129" s="75"/>
    </row>
    <row r="130" spans="1:11" ht="15" customHeight="1">
      <c r="A130" s="74" t="s">
        <v>84</v>
      </c>
      <c r="B130" s="78"/>
      <c r="C130" s="78"/>
      <c r="D130" s="78"/>
      <c r="E130" s="78"/>
      <c r="F130" s="78"/>
      <c r="G130" s="78"/>
      <c r="H130" s="78"/>
      <c r="I130" s="78"/>
      <c r="J130" s="79"/>
    </row>
    <row r="131" spans="1:11" ht="36" customHeight="1">
      <c r="A131" s="19"/>
      <c r="B131" s="19" t="s">
        <v>148</v>
      </c>
      <c r="C131" s="17" t="s">
        <v>173</v>
      </c>
      <c r="D131" s="28"/>
      <c r="E131" s="28"/>
      <c r="F131" s="28"/>
      <c r="G131" s="28"/>
      <c r="H131" s="28"/>
      <c r="I131" s="28"/>
      <c r="J131" s="28"/>
    </row>
    <row r="132" spans="1:11" ht="24.75" customHeight="1">
      <c r="A132" s="69" t="s">
        <v>175</v>
      </c>
      <c r="B132" s="70"/>
      <c r="C132" s="70"/>
      <c r="D132" s="70"/>
      <c r="E132" s="70"/>
      <c r="F132" s="70"/>
      <c r="G132" s="70"/>
      <c r="H132" s="70"/>
      <c r="I132" s="70"/>
      <c r="J132" s="71"/>
    </row>
    <row r="133" spans="1:11" ht="24" customHeight="1">
      <c r="A133" s="15" t="s">
        <v>36</v>
      </c>
      <c r="B133" s="19" t="s">
        <v>45</v>
      </c>
      <c r="C133" s="17"/>
      <c r="D133" s="18">
        <v>3501.24</v>
      </c>
      <c r="E133" s="18">
        <v>0</v>
      </c>
      <c r="F133" s="18">
        <v>0</v>
      </c>
      <c r="G133" s="18">
        <v>3501.24</v>
      </c>
      <c r="H133" s="18">
        <v>0</v>
      </c>
      <c r="I133" s="18">
        <v>0</v>
      </c>
      <c r="J133" s="18">
        <f>D133+H133</f>
        <v>3501.24</v>
      </c>
    </row>
    <row r="134" spans="1:11" ht="26.25" customHeight="1">
      <c r="A134" s="74" t="s">
        <v>62</v>
      </c>
      <c r="B134" s="74"/>
      <c r="C134" s="74"/>
      <c r="D134" s="74"/>
      <c r="E134" s="74"/>
      <c r="F134" s="74"/>
      <c r="G134" s="74"/>
      <c r="H134" s="74"/>
      <c r="I134" s="74"/>
      <c r="J134" s="75"/>
    </row>
    <row r="135" spans="1:11" ht="15" customHeight="1">
      <c r="A135" s="74" t="s">
        <v>84</v>
      </c>
      <c r="B135" s="78"/>
      <c r="C135" s="78"/>
      <c r="D135" s="78"/>
      <c r="E135" s="78"/>
      <c r="F135" s="78"/>
      <c r="G135" s="78"/>
      <c r="H135" s="78"/>
      <c r="I135" s="78"/>
      <c r="J135" s="79"/>
    </row>
    <row r="136" spans="1:11" ht="26.25" customHeight="1">
      <c r="A136" s="19"/>
      <c r="B136" s="19" t="s">
        <v>149</v>
      </c>
      <c r="C136" s="17" t="s">
        <v>173</v>
      </c>
      <c r="D136" s="28"/>
      <c r="E136" s="28"/>
      <c r="F136" s="28"/>
      <c r="G136" s="28"/>
      <c r="H136" s="28"/>
      <c r="I136" s="28"/>
      <c r="J136" s="28"/>
    </row>
    <row r="137" spans="1:11" ht="14.25" customHeight="1">
      <c r="A137" s="69" t="s">
        <v>176</v>
      </c>
      <c r="B137" s="70"/>
      <c r="C137" s="70"/>
      <c r="D137" s="70"/>
      <c r="E137" s="70"/>
      <c r="F137" s="70"/>
      <c r="G137" s="70"/>
      <c r="H137" s="70"/>
      <c r="I137" s="70"/>
      <c r="J137" s="71"/>
    </row>
    <row r="138" spans="1:11" ht="25.5" customHeight="1">
      <c r="A138" s="15" t="s">
        <v>37</v>
      </c>
      <c r="B138" s="19" t="s">
        <v>117</v>
      </c>
      <c r="C138" s="17"/>
      <c r="D138" s="18">
        <v>6000.46</v>
      </c>
      <c r="E138" s="18">
        <v>0</v>
      </c>
      <c r="F138" s="18">
        <v>0</v>
      </c>
      <c r="G138" s="42">
        <v>0</v>
      </c>
      <c r="H138" s="18">
        <v>0</v>
      </c>
      <c r="I138" s="18">
        <v>0</v>
      </c>
      <c r="J138" s="18">
        <f>D138+H138</f>
        <v>6000.46</v>
      </c>
    </row>
    <row r="139" spans="1:11" ht="24.75" customHeight="1">
      <c r="A139" s="74" t="s">
        <v>63</v>
      </c>
      <c r="B139" s="74"/>
      <c r="C139" s="74"/>
      <c r="D139" s="74"/>
      <c r="E139" s="74"/>
      <c r="F139" s="74"/>
      <c r="G139" s="74"/>
      <c r="H139" s="74"/>
      <c r="I139" s="74"/>
      <c r="J139" s="75"/>
    </row>
    <row r="140" spans="1:11" ht="13.5" customHeight="1">
      <c r="A140" s="74" t="s">
        <v>83</v>
      </c>
      <c r="B140" s="78"/>
      <c r="C140" s="78"/>
      <c r="D140" s="78"/>
      <c r="E140" s="78"/>
      <c r="F140" s="78"/>
      <c r="G140" s="78"/>
      <c r="H140" s="78"/>
      <c r="I140" s="78"/>
      <c r="J140" s="79"/>
    </row>
    <row r="141" spans="1:11" ht="36" customHeight="1">
      <c r="A141" s="19"/>
      <c r="B141" s="19" t="s">
        <v>150</v>
      </c>
      <c r="C141" s="17" t="s">
        <v>173</v>
      </c>
      <c r="D141" s="28"/>
      <c r="E141" s="28"/>
      <c r="F141" s="28"/>
      <c r="G141" s="28"/>
      <c r="H141" s="28"/>
      <c r="I141" s="28"/>
      <c r="J141" s="28"/>
    </row>
    <row r="142" spans="1:11" ht="15" customHeight="1">
      <c r="A142" s="98" t="s">
        <v>177</v>
      </c>
      <c r="B142" s="99"/>
      <c r="C142" s="99"/>
      <c r="D142" s="99"/>
      <c r="E142" s="99"/>
      <c r="F142" s="99"/>
      <c r="G142" s="99"/>
      <c r="H142" s="99"/>
      <c r="I142" s="99"/>
      <c r="J142" s="100"/>
      <c r="K142" s="6"/>
    </row>
    <row r="143" spans="1:11" ht="24">
      <c r="A143" s="43" t="s">
        <v>70</v>
      </c>
      <c r="B143" s="44" t="s">
        <v>69</v>
      </c>
      <c r="C143" s="45"/>
      <c r="D143" s="46">
        <f>D144</f>
        <v>0</v>
      </c>
      <c r="E143" s="46">
        <f>E144+E154</f>
        <v>0</v>
      </c>
      <c r="F143" s="46">
        <f>F144+F154</f>
        <v>0</v>
      </c>
      <c r="G143" s="46">
        <f>G144+G154</f>
        <v>0</v>
      </c>
      <c r="H143" s="46">
        <f>H144+H154</f>
        <v>0</v>
      </c>
      <c r="I143" s="46">
        <f>I144+I154</f>
        <v>0</v>
      </c>
      <c r="J143" s="46">
        <f>D143+H143</f>
        <v>0</v>
      </c>
      <c r="K143" s="6"/>
    </row>
    <row r="144" spans="1:11" ht="36">
      <c r="A144" s="47" t="s">
        <v>71</v>
      </c>
      <c r="B144" s="48" t="s">
        <v>73</v>
      </c>
      <c r="C144" s="49"/>
      <c r="D144" s="42">
        <v>0</v>
      </c>
      <c r="E144" s="42">
        <v>0</v>
      </c>
      <c r="F144" s="42">
        <v>0</v>
      </c>
      <c r="G144" s="42">
        <v>0</v>
      </c>
      <c r="H144" s="42">
        <v>0</v>
      </c>
      <c r="I144" s="42">
        <v>0</v>
      </c>
      <c r="J144" s="42">
        <f>D144+H144</f>
        <v>0</v>
      </c>
      <c r="K144" s="6"/>
    </row>
    <row r="145" spans="1:11" ht="24" customHeight="1">
      <c r="A145" s="94" t="s">
        <v>72</v>
      </c>
      <c r="B145" s="94"/>
      <c r="C145" s="94"/>
      <c r="D145" s="94"/>
      <c r="E145" s="94"/>
      <c r="F145" s="94"/>
      <c r="G145" s="94"/>
      <c r="H145" s="94"/>
      <c r="I145" s="94"/>
      <c r="J145" s="97"/>
      <c r="K145" s="6"/>
    </row>
    <row r="146" spans="1:11" ht="25.5" customHeight="1">
      <c r="A146" s="94" t="s">
        <v>118</v>
      </c>
      <c r="B146" s="95"/>
      <c r="C146" s="95"/>
      <c r="D146" s="95"/>
      <c r="E146" s="95"/>
      <c r="F146" s="95"/>
      <c r="G146" s="95"/>
      <c r="H146" s="95"/>
      <c r="I146" s="95"/>
      <c r="J146" s="96"/>
      <c r="K146" s="6"/>
    </row>
    <row r="147" spans="1:11" ht="60">
      <c r="A147" s="50"/>
      <c r="B147" s="37" t="s">
        <v>151</v>
      </c>
      <c r="C147" s="47" t="s">
        <v>169</v>
      </c>
      <c r="D147" s="51"/>
      <c r="E147" s="52"/>
      <c r="F147" s="52"/>
      <c r="G147" s="52"/>
      <c r="H147" s="52"/>
      <c r="I147" s="52"/>
      <c r="J147" s="52"/>
      <c r="K147" s="6"/>
    </row>
    <row r="148" spans="1:11" ht="39" customHeight="1">
      <c r="A148" s="98" t="s">
        <v>156</v>
      </c>
      <c r="B148" s="99"/>
      <c r="C148" s="99"/>
      <c r="D148" s="99"/>
      <c r="E148" s="99"/>
      <c r="F148" s="99"/>
      <c r="G148" s="99"/>
      <c r="H148" s="99"/>
      <c r="I148" s="99"/>
      <c r="J148" s="100"/>
      <c r="K148" s="6"/>
    </row>
    <row r="149" spans="1:11" ht="37.5" customHeight="1">
      <c r="A149" s="47" t="s">
        <v>74</v>
      </c>
      <c r="B149" s="37" t="s">
        <v>75</v>
      </c>
      <c r="C149" s="17"/>
      <c r="D149" s="103" t="s">
        <v>6</v>
      </c>
      <c r="E149" s="104"/>
      <c r="F149" s="104"/>
      <c r="G149" s="104"/>
      <c r="H149" s="104"/>
      <c r="I149" s="104"/>
      <c r="J149" s="105"/>
      <c r="K149" s="6"/>
    </row>
    <row r="150" spans="1:11" ht="24" customHeight="1">
      <c r="A150" s="94" t="s">
        <v>76</v>
      </c>
      <c r="B150" s="94"/>
      <c r="C150" s="94"/>
      <c r="D150" s="94"/>
      <c r="E150" s="94"/>
      <c r="F150" s="94"/>
      <c r="G150" s="94"/>
      <c r="H150" s="94"/>
      <c r="I150" s="94"/>
      <c r="J150" s="97"/>
      <c r="K150" s="6"/>
    </row>
    <row r="151" spans="1:11" ht="27" customHeight="1">
      <c r="A151" s="94" t="s">
        <v>78</v>
      </c>
      <c r="B151" s="95"/>
      <c r="C151" s="95"/>
      <c r="D151" s="95"/>
      <c r="E151" s="95"/>
      <c r="F151" s="95"/>
      <c r="G151" s="95"/>
      <c r="H151" s="95"/>
      <c r="I151" s="95"/>
      <c r="J151" s="96"/>
      <c r="K151" s="6"/>
    </row>
    <row r="152" spans="1:11" ht="59.25" customHeight="1">
      <c r="A152" s="50"/>
      <c r="B152" s="53" t="s">
        <v>152</v>
      </c>
      <c r="C152" s="47" t="s">
        <v>170</v>
      </c>
      <c r="D152" s="52"/>
      <c r="E152" s="52"/>
      <c r="F152" s="52"/>
      <c r="G152" s="52"/>
      <c r="H152" s="52"/>
      <c r="I152" s="52"/>
      <c r="J152" s="52"/>
      <c r="K152" s="6"/>
    </row>
    <row r="153" spans="1:11" ht="28.5" customHeight="1">
      <c r="A153" s="91" t="s">
        <v>179</v>
      </c>
      <c r="B153" s="92"/>
      <c r="C153" s="92"/>
      <c r="D153" s="92"/>
      <c r="E153" s="92"/>
      <c r="F153" s="92"/>
      <c r="G153" s="92"/>
      <c r="H153" s="92"/>
      <c r="I153" s="92"/>
      <c r="J153" s="93"/>
      <c r="K153" s="6"/>
    </row>
    <row r="154" spans="1:11" ht="36">
      <c r="A154" s="54" t="s">
        <v>77</v>
      </c>
      <c r="B154" s="37" t="s">
        <v>79</v>
      </c>
      <c r="C154" s="49"/>
      <c r="D154" s="103" t="s">
        <v>6</v>
      </c>
      <c r="E154" s="104"/>
      <c r="F154" s="104"/>
      <c r="G154" s="104"/>
      <c r="H154" s="104"/>
      <c r="I154" s="104"/>
      <c r="J154" s="105"/>
      <c r="K154" s="6"/>
    </row>
    <row r="155" spans="1:11" ht="23.25" customHeight="1">
      <c r="A155" s="94" t="s">
        <v>80</v>
      </c>
      <c r="B155" s="94"/>
      <c r="C155" s="94"/>
      <c r="D155" s="94"/>
      <c r="E155" s="94"/>
      <c r="F155" s="94"/>
      <c r="G155" s="94"/>
      <c r="H155" s="94"/>
      <c r="I155" s="94"/>
      <c r="J155" s="97"/>
      <c r="K155" s="6"/>
    </row>
    <row r="156" spans="1:11" ht="27" customHeight="1">
      <c r="A156" s="94" t="s">
        <v>81</v>
      </c>
      <c r="B156" s="95"/>
      <c r="C156" s="95"/>
      <c r="D156" s="95"/>
      <c r="E156" s="95"/>
      <c r="F156" s="95"/>
      <c r="G156" s="95"/>
      <c r="H156" s="95"/>
      <c r="I156" s="95"/>
      <c r="J156" s="96"/>
      <c r="K156" s="6"/>
    </row>
    <row r="157" spans="1:11" ht="60">
      <c r="A157" s="50"/>
      <c r="B157" s="37" t="s">
        <v>153</v>
      </c>
      <c r="C157" s="47" t="s">
        <v>170</v>
      </c>
      <c r="D157" s="52"/>
      <c r="E157" s="52"/>
      <c r="F157" s="52"/>
      <c r="G157" s="52"/>
      <c r="H157" s="52"/>
      <c r="I157" s="52"/>
      <c r="J157" s="52"/>
      <c r="K157" s="6"/>
    </row>
    <row r="158" spans="1:11" ht="27.75" customHeight="1">
      <c r="A158" s="98" t="s">
        <v>178</v>
      </c>
      <c r="B158" s="99"/>
      <c r="C158" s="99"/>
      <c r="D158" s="99"/>
      <c r="E158" s="99"/>
      <c r="F158" s="99"/>
      <c r="G158" s="99"/>
      <c r="H158" s="99"/>
      <c r="I158" s="99"/>
      <c r="J158" s="100"/>
      <c r="K158" s="6"/>
    </row>
    <row r="159" spans="1:11">
      <c r="A159" s="6"/>
      <c r="B159" s="6"/>
      <c r="C159" s="6"/>
      <c r="D159" s="6"/>
      <c r="E159" s="6"/>
      <c r="F159" s="6"/>
      <c r="G159" s="6"/>
      <c r="H159" s="6"/>
      <c r="I159" s="6"/>
      <c r="J159" s="6"/>
      <c r="K159" s="6"/>
    </row>
    <row r="160" spans="1:11">
      <c r="A160" s="6"/>
      <c r="B160" s="6"/>
      <c r="C160" s="6"/>
      <c r="D160" s="6"/>
      <c r="E160" s="6"/>
      <c r="F160" s="6"/>
      <c r="G160" s="6"/>
      <c r="H160" s="6"/>
      <c r="I160" s="6"/>
      <c r="J160" s="6"/>
      <c r="K160" s="6"/>
    </row>
    <row r="161" spans="1:11">
      <c r="A161" s="6"/>
      <c r="B161" s="102" t="s">
        <v>68</v>
      </c>
      <c r="C161" s="102"/>
      <c r="D161" s="102"/>
      <c r="E161" s="102"/>
      <c r="F161" s="102"/>
      <c r="G161" s="102"/>
      <c r="H161" s="102"/>
      <c r="I161" s="102"/>
      <c r="J161" s="102"/>
      <c r="K161" s="6"/>
    </row>
    <row r="162" spans="1:11">
      <c r="A162" s="6"/>
      <c r="B162" s="6"/>
      <c r="C162" s="6"/>
      <c r="D162" s="6"/>
      <c r="E162" s="6"/>
      <c r="F162" s="6"/>
      <c r="G162" s="6"/>
      <c r="H162" s="6"/>
      <c r="I162" s="6"/>
      <c r="J162" s="6"/>
      <c r="K162" s="6"/>
    </row>
    <row r="163" spans="1:11">
      <c r="A163" s="6"/>
      <c r="B163" s="6"/>
      <c r="C163" s="6"/>
      <c r="D163" s="6"/>
      <c r="E163" s="6"/>
      <c r="F163" s="6"/>
      <c r="G163" s="6"/>
      <c r="H163" s="6"/>
      <c r="I163" s="6"/>
      <c r="J163" s="6"/>
      <c r="K163" s="6"/>
    </row>
    <row r="164" spans="1:11">
      <c r="A164" s="6"/>
      <c r="B164" s="6"/>
      <c r="C164" s="6"/>
      <c r="D164" s="6"/>
      <c r="E164" s="6"/>
      <c r="F164" s="6"/>
      <c r="G164" s="6"/>
      <c r="H164" s="6"/>
      <c r="I164" s="6"/>
      <c r="J164" s="6"/>
      <c r="K164" s="6"/>
    </row>
    <row r="165" spans="1:11">
      <c r="A165" s="6"/>
      <c r="B165" s="6"/>
      <c r="C165" s="6"/>
      <c r="D165" s="6"/>
      <c r="E165" s="6"/>
      <c r="F165" s="6"/>
      <c r="G165" s="6"/>
      <c r="H165" s="6"/>
      <c r="I165" s="6"/>
      <c r="J165" s="6"/>
      <c r="K165" s="6"/>
    </row>
    <row r="166" spans="1:11">
      <c r="A166" s="6"/>
      <c r="B166" s="6"/>
      <c r="C166" s="6"/>
      <c r="D166" s="6"/>
      <c r="E166" s="6"/>
      <c r="F166" s="6"/>
      <c r="G166" s="6"/>
      <c r="H166" s="6"/>
      <c r="I166" s="6"/>
      <c r="J166" s="6"/>
      <c r="K166" s="6"/>
    </row>
    <row r="167" spans="1:11">
      <c r="A167" s="6"/>
      <c r="B167" s="6"/>
      <c r="C167" s="6"/>
      <c r="D167" s="6"/>
      <c r="E167" s="6"/>
      <c r="F167" s="6"/>
      <c r="G167" s="6"/>
      <c r="H167" s="6"/>
      <c r="I167" s="6"/>
      <c r="J167" s="6"/>
      <c r="K167" s="6"/>
    </row>
    <row r="168" spans="1:11">
      <c r="A168" s="6"/>
      <c r="B168" s="6"/>
      <c r="C168" s="6"/>
      <c r="D168" s="6"/>
      <c r="E168" s="6"/>
      <c r="F168" s="6"/>
      <c r="G168" s="6"/>
      <c r="H168" s="6"/>
      <c r="I168" s="6"/>
      <c r="J168" s="6"/>
      <c r="K168" s="6"/>
    </row>
    <row r="169" spans="1:11">
      <c r="A169" s="6"/>
      <c r="B169" s="6"/>
      <c r="C169" s="6"/>
      <c r="D169" s="6"/>
      <c r="E169" s="6"/>
      <c r="F169" s="6"/>
      <c r="G169" s="6"/>
      <c r="H169" s="6"/>
      <c r="I169" s="6"/>
      <c r="J169" s="6"/>
      <c r="K169" s="6"/>
    </row>
    <row r="170" spans="1:11">
      <c r="A170" s="6"/>
      <c r="B170" s="6"/>
      <c r="C170" s="6"/>
      <c r="D170" s="6"/>
      <c r="E170" s="6"/>
      <c r="F170" s="6"/>
      <c r="G170" s="6"/>
      <c r="H170" s="6"/>
      <c r="I170" s="6"/>
      <c r="J170" s="6"/>
      <c r="K170" s="6"/>
    </row>
    <row r="171" spans="1:11">
      <c r="A171" s="6"/>
      <c r="B171" s="6"/>
      <c r="C171" s="6"/>
      <c r="D171" s="6"/>
      <c r="E171" s="6"/>
      <c r="F171" s="6"/>
      <c r="G171" s="6"/>
      <c r="H171" s="6"/>
      <c r="I171" s="6"/>
      <c r="J171" s="6"/>
      <c r="K171" s="6"/>
    </row>
    <row r="172" spans="1:11">
      <c r="A172" s="6"/>
      <c r="B172" s="6"/>
      <c r="C172" s="6"/>
      <c r="D172" s="6"/>
      <c r="E172" s="6"/>
      <c r="F172" s="6"/>
      <c r="G172" s="6"/>
      <c r="H172" s="6"/>
      <c r="I172" s="6"/>
      <c r="J172" s="6"/>
      <c r="K172" s="6"/>
    </row>
    <row r="173" spans="1:11">
      <c r="A173" s="6"/>
      <c r="B173" s="6"/>
      <c r="C173" s="6"/>
      <c r="D173" s="6"/>
      <c r="E173" s="6"/>
      <c r="F173" s="6"/>
      <c r="G173" s="6"/>
      <c r="H173" s="6"/>
      <c r="I173" s="6"/>
      <c r="J173" s="6"/>
      <c r="K173" s="6"/>
    </row>
    <row r="174" spans="1:11">
      <c r="A174" s="6"/>
      <c r="B174" s="6"/>
      <c r="C174" s="6"/>
      <c r="D174" s="6"/>
      <c r="E174" s="6"/>
      <c r="F174" s="6"/>
      <c r="G174" s="6"/>
      <c r="H174" s="6"/>
      <c r="I174" s="6"/>
      <c r="J174" s="6"/>
      <c r="K174" s="6"/>
    </row>
    <row r="175" spans="1:11">
      <c r="A175" s="6"/>
      <c r="B175" s="6"/>
      <c r="C175" s="6"/>
      <c r="D175" s="6"/>
      <c r="E175" s="6"/>
      <c r="F175" s="6"/>
      <c r="G175" s="6"/>
      <c r="H175" s="6"/>
      <c r="I175" s="6"/>
      <c r="J175" s="6"/>
      <c r="K175" s="6"/>
    </row>
    <row r="176" spans="1:11">
      <c r="A176" s="6"/>
      <c r="B176" s="6"/>
      <c r="C176" s="6"/>
      <c r="D176" s="6"/>
      <c r="E176" s="6"/>
      <c r="F176" s="6"/>
      <c r="G176" s="6"/>
      <c r="H176" s="6"/>
      <c r="I176" s="6"/>
      <c r="J176" s="6"/>
      <c r="K176" s="6"/>
    </row>
    <row r="177" spans="1:11">
      <c r="A177" s="6"/>
      <c r="B177" s="6"/>
      <c r="C177" s="6"/>
      <c r="D177" s="6"/>
      <c r="E177" s="6"/>
      <c r="F177" s="6"/>
      <c r="G177" s="6"/>
      <c r="H177" s="6"/>
      <c r="I177" s="6"/>
      <c r="J177" s="6"/>
      <c r="K177" s="6"/>
    </row>
    <row r="178" spans="1:11">
      <c r="A178" s="6"/>
      <c r="B178" s="6"/>
      <c r="C178" s="6"/>
      <c r="D178" s="6"/>
      <c r="E178" s="6"/>
      <c r="F178" s="6"/>
      <c r="G178" s="6"/>
      <c r="H178" s="6"/>
      <c r="I178" s="6"/>
      <c r="J178" s="6"/>
      <c r="K178" s="6"/>
    </row>
    <row r="179" spans="1:11">
      <c r="A179" s="6"/>
      <c r="B179" s="6"/>
      <c r="C179" s="6"/>
      <c r="D179" s="6"/>
      <c r="E179" s="6"/>
      <c r="F179" s="6"/>
      <c r="G179" s="6"/>
      <c r="H179" s="6"/>
      <c r="I179" s="6"/>
      <c r="J179" s="6"/>
      <c r="K179" s="6"/>
    </row>
    <row r="180" spans="1:11">
      <c r="A180" s="6"/>
      <c r="B180" s="6"/>
      <c r="C180" s="6"/>
      <c r="D180" s="6"/>
      <c r="E180" s="6"/>
      <c r="F180" s="6"/>
      <c r="G180" s="6"/>
      <c r="H180" s="6"/>
      <c r="I180" s="6"/>
      <c r="J180" s="6"/>
      <c r="K180" s="6"/>
    </row>
    <row r="181" spans="1:11">
      <c r="A181" s="6"/>
      <c r="B181" s="6"/>
      <c r="C181" s="6"/>
      <c r="D181" s="6"/>
      <c r="E181" s="6"/>
      <c r="F181" s="6"/>
      <c r="G181" s="6"/>
      <c r="H181" s="6"/>
      <c r="I181" s="6"/>
      <c r="J181" s="6"/>
      <c r="K181" s="6"/>
    </row>
    <row r="182" spans="1:11">
      <c r="A182" s="6"/>
      <c r="B182" s="6"/>
      <c r="C182" s="6"/>
      <c r="D182" s="6"/>
      <c r="E182" s="6"/>
      <c r="F182" s="6"/>
      <c r="G182" s="6"/>
      <c r="H182" s="6"/>
      <c r="I182" s="6"/>
      <c r="J182" s="6"/>
      <c r="K182" s="6"/>
    </row>
    <row r="183" spans="1:11">
      <c r="A183" s="6"/>
      <c r="B183" s="6"/>
      <c r="C183" s="6"/>
      <c r="D183" s="6"/>
      <c r="E183" s="6"/>
      <c r="F183" s="6"/>
      <c r="G183" s="6"/>
      <c r="H183" s="6"/>
      <c r="I183" s="6"/>
      <c r="J183" s="6"/>
      <c r="K183" s="6"/>
    </row>
    <row r="184" spans="1:11">
      <c r="A184" s="6"/>
      <c r="B184" s="6"/>
      <c r="C184" s="6"/>
      <c r="D184" s="6"/>
      <c r="E184" s="6"/>
      <c r="F184" s="6"/>
      <c r="G184" s="6"/>
      <c r="H184" s="6"/>
      <c r="I184" s="6"/>
      <c r="J184" s="6"/>
      <c r="K184" s="6"/>
    </row>
    <row r="185" spans="1:11">
      <c r="A185" s="6"/>
      <c r="B185" s="6"/>
      <c r="C185" s="6"/>
      <c r="D185" s="6"/>
      <c r="E185" s="6"/>
      <c r="F185" s="6"/>
      <c r="G185" s="6"/>
      <c r="H185" s="6"/>
      <c r="I185" s="6"/>
      <c r="J185" s="6"/>
      <c r="K185" s="6"/>
    </row>
    <row r="186" spans="1:11">
      <c r="A186" s="6"/>
      <c r="B186" s="6"/>
      <c r="C186" s="6"/>
      <c r="D186" s="6"/>
      <c r="E186" s="6"/>
      <c r="F186" s="6"/>
      <c r="G186" s="6"/>
      <c r="H186" s="6"/>
      <c r="I186" s="6"/>
      <c r="J186" s="6"/>
      <c r="K186" s="6"/>
    </row>
    <row r="187" spans="1:11">
      <c r="A187" s="6"/>
      <c r="B187" s="6"/>
      <c r="C187" s="6"/>
      <c r="D187" s="6"/>
      <c r="E187" s="6"/>
      <c r="F187" s="6"/>
      <c r="G187" s="6"/>
      <c r="H187" s="6"/>
      <c r="I187" s="6"/>
      <c r="J187" s="6"/>
      <c r="K187" s="6"/>
    </row>
    <row r="188" spans="1:11">
      <c r="A188" s="6"/>
      <c r="B188" s="6"/>
      <c r="C188" s="6"/>
      <c r="D188" s="6"/>
      <c r="E188" s="6"/>
      <c r="F188" s="6"/>
      <c r="G188" s="6"/>
      <c r="H188" s="6"/>
      <c r="I188" s="6"/>
      <c r="J188" s="6"/>
      <c r="K188" s="6"/>
    </row>
    <row r="189" spans="1:11">
      <c r="A189" s="6"/>
      <c r="B189" s="6"/>
      <c r="C189" s="6"/>
      <c r="D189" s="6"/>
      <c r="E189" s="6"/>
      <c r="F189" s="6"/>
      <c r="G189" s="6"/>
      <c r="H189" s="6"/>
      <c r="I189" s="6"/>
      <c r="J189" s="6"/>
      <c r="K189" s="6"/>
    </row>
    <row r="190" spans="1:11">
      <c r="A190" s="6"/>
      <c r="B190" s="6"/>
      <c r="C190" s="6"/>
      <c r="D190" s="6"/>
      <c r="E190" s="6"/>
      <c r="F190" s="6"/>
      <c r="G190" s="6"/>
      <c r="H190" s="6"/>
      <c r="I190" s="6"/>
      <c r="J190" s="6"/>
      <c r="K190" s="6"/>
    </row>
    <row r="191" spans="1:11">
      <c r="A191" s="6"/>
      <c r="B191" s="6"/>
      <c r="C191" s="6"/>
      <c r="D191" s="6"/>
      <c r="E191" s="6"/>
      <c r="F191" s="6"/>
      <c r="G191" s="6"/>
      <c r="H191" s="6"/>
      <c r="I191" s="6"/>
      <c r="J191" s="6"/>
      <c r="K191" s="6"/>
    </row>
    <row r="192" spans="1:11">
      <c r="A192" s="6"/>
      <c r="B192" s="6"/>
      <c r="C192" s="6"/>
      <c r="D192" s="6"/>
      <c r="E192" s="6"/>
      <c r="F192" s="6"/>
      <c r="G192" s="6"/>
      <c r="H192" s="6"/>
      <c r="I192" s="6"/>
      <c r="J192" s="6"/>
      <c r="K192" s="6"/>
    </row>
    <row r="193" spans="1:11">
      <c r="A193" s="6"/>
      <c r="B193" s="6"/>
      <c r="C193" s="6"/>
      <c r="D193" s="6"/>
      <c r="E193" s="6"/>
      <c r="F193" s="6"/>
      <c r="G193" s="6"/>
      <c r="H193" s="6"/>
      <c r="I193" s="6"/>
      <c r="J193" s="6"/>
      <c r="K193" s="6"/>
    </row>
    <row r="194" spans="1:11">
      <c r="A194" s="6"/>
      <c r="B194" s="6"/>
      <c r="C194" s="6"/>
      <c r="D194" s="6"/>
      <c r="E194" s="6"/>
      <c r="F194" s="6"/>
      <c r="G194" s="6"/>
      <c r="H194" s="6"/>
      <c r="I194" s="6"/>
      <c r="J194" s="6"/>
      <c r="K194" s="6"/>
    </row>
    <row r="195" spans="1:11">
      <c r="A195" s="6"/>
      <c r="B195" s="6"/>
      <c r="C195" s="6"/>
      <c r="D195" s="6"/>
      <c r="E195" s="6"/>
      <c r="F195" s="6"/>
      <c r="G195" s="6"/>
      <c r="H195" s="6"/>
      <c r="I195" s="6"/>
      <c r="J195" s="6"/>
      <c r="K195" s="6"/>
    </row>
    <row r="196" spans="1:11">
      <c r="A196" s="6"/>
      <c r="B196" s="6"/>
      <c r="C196" s="6"/>
      <c r="D196" s="6"/>
      <c r="E196" s="6"/>
      <c r="F196" s="6"/>
      <c r="G196" s="6"/>
      <c r="H196" s="6"/>
      <c r="I196" s="6"/>
      <c r="J196" s="6"/>
      <c r="K196" s="6"/>
    </row>
    <row r="197" spans="1:11">
      <c r="A197" s="6"/>
      <c r="B197" s="6"/>
      <c r="C197" s="6"/>
      <c r="D197" s="6"/>
      <c r="E197" s="6"/>
      <c r="F197" s="6"/>
      <c r="G197" s="6"/>
      <c r="H197" s="6"/>
      <c r="I197" s="6"/>
      <c r="J197" s="6"/>
      <c r="K197" s="6"/>
    </row>
    <row r="198" spans="1:11">
      <c r="A198" s="6"/>
      <c r="B198" s="6"/>
      <c r="C198" s="6"/>
      <c r="D198" s="6"/>
      <c r="E198" s="6"/>
      <c r="F198" s="6"/>
      <c r="G198" s="6"/>
      <c r="H198" s="6"/>
      <c r="I198" s="6"/>
      <c r="J198" s="6"/>
      <c r="K198" s="6"/>
    </row>
    <row r="199" spans="1:11">
      <c r="A199" s="6"/>
      <c r="B199" s="6"/>
      <c r="C199" s="6"/>
      <c r="D199" s="6"/>
      <c r="E199" s="6"/>
      <c r="F199" s="6"/>
      <c r="G199" s="6"/>
      <c r="H199" s="6"/>
      <c r="I199" s="6"/>
      <c r="J199" s="6"/>
      <c r="K199" s="6"/>
    </row>
    <row r="200" spans="1:11">
      <c r="A200" s="6"/>
      <c r="B200" s="6"/>
      <c r="C200" s="6"/>
      <c r="D200" s="6"/>
      <c r="E200" s="6"/>
      <c r="F200" s="6"/>
      <c r="G200" s="6"/>
      <c r="H200" s="6"/>
      <c r="I200" s="6"/>
      <c r="J200" s="6"/>
      <c r="K200" s="6"/>
    </row>
    <row r="201" spans="1:11">
      <c r="A201" s="6"/>
      <c r="B201" s="6"/>
      <c r="C201" s="6"/>
      <c r="D201" s="6"/>
      <c r="E201" s="6"/>
      <c r="F201" s="6"/>
      <c r="G201" s="6"/>
      <c r="H201" s="6"/>
      <c r="I201" s="6"/>
      <c r="J201" s="6"/>
      <c r="K201" s="6"/>
    </row>
    <row r="202" spans="1:11">
      <c r="A202" s="6"/>
      <c r="B202" s="6"/>
      <c r="C202" s="6"/>
      <c r="D202" s="6"/>
      <c r="E202" s="6"/>
      <c r="F202" s="6"/>
      <c r="G202" s="6"/>
      <c r="H202" s="6"/>
      <c r="I202" s="6"/>
      <c r="J202" s="6"/>
      <c r="K202" s="6"/>
    </row>
    <row r="203" spans="1:11">
      <c r="A203" s="6"/>
      <c r="B203" s="6"/>
      <c r="C203" s="6"/>
      <c r="D203" s="6"/>
      <c r="E203" s="6"/>
      <c r="F203" s="6"/>
      <c r="G203" s="6"/>
      <c r="H203" s="6"/>
      <c r="I203" s="6"/>
      <c r="J203" s="6"/>
      <c r="K203" s="6"/>
    </row>
    <row r="204" spans="1:11">
      <c r="A204" s="6"/>
      <c r="B204" s="6"/>
      <c r="C204" s="6"/>
      <c r="D204" s="6"/>
      <c r="E204" s="6"/>
      <c r="F204" s="6"/>
      <c r="G204" s="6"/>
      <c r="H204" s="6"/>
      <c r="I204" s="6"/>
      <c r="J204" s="6"/>
      <c r="K204" s="6"/>
    </row>
    <row r="205" spans="1:11">
      <c r="A205" s="6"/>
      <c r="B205" s="6"/>
      <c r="C205" s="6"/>
      <c r="D205" s="6"/>
      <c r="E205" s="6"/>
      <c r="F205" s="6"/>
      <c r="G205" s="6"/>
      <c r="H205" s="6"/>
      <c r="I205" s="6"/>
      <c r="J205" s="6"/>
      <c r="K205" s="6"/>
    </row>
    <row r="206" spans="1:11">
      <c r="A206" s="6"/>
      <c r="B206" s="6"/>
      <c r="C206" s="6"/>
      <c r="D206" s="6"/>
      <c r="E206" s="6"/>
      <c r="F206" s="6"/>
      <c r="G206" s="6"/>
      <c r="H206" s="6"/>
      <c r="I206" s="6"/>
      <c r="J206" s="6"/>
      <c r="K206" s="6"/>
    </row>
    <row r="207" spans="1:11">
      <c r="A207" s="6"/>
      <c r="B207" s="6"/>
      <c r="C207" s="6"/>
      <c r="D207" s="6"/>
      <c r="E207" s="6"/>
      <c r="F207" s="6"/>
      <c r="G207" s="6"/>
      <c r="H207" s="6"/>
      <c r="I207" s="6"/>
      <c r="J207" s="6"/>
      <c r="K207" s="6"/>
    </row>
    <row r="208" spans="1:11">
      <c r="A208" s="6"/>
      <c r="B208" s="6"/>
      <c r="C208" s="6"/>
      <c r="D208" s="6"/>
      <c r="E208" s="6"/>
      <c r="F208" s="6"/>
      <c r="G208" s="6"/>
      <c r="H208" s="6"/>
      <c r="I208" s="6"/>
      <c r="J208" s="6"/>
      <c r="K208" s="6"/>
    </row>
    <row r="209" spans="1:11">
      <c r="A209" s="6"/>
      <c r="B209" s="6"/>
      <c r="C209" s="6"/>
      <c r="D209" s="6"/>
      <c r="E209" s="6"/>
      <c r="F209" s="6"/>
      <c r="G209" s="6"/>
      <c r="H209" s="6"/>
      <c r="I209" s="6"/>
      <c r="J209" s="6"/>
      <c r="K209" s="6"/>
    </row>
    <row r="210" spans="1:11">
      <c r="A210" s="6"/>
      <c r="B210" s="6"/>
      <c r="C210" s="6"/>
      <c r="D210" s="6"/>
      <c r="E210" s="6"/>
      <c r="F210" s="6"/>
      <c r="G210" s="6"/>
      <c r="H210" s="6"/>
      <c r="I210" s="6"/>
      <c r="J210" s="6"/>
      <c r="K210" s="6"/>
    </row>
    <row r="211" spans="1:11">
      <c r="A211" s="6"/>
      <c r="B211" s="6"/>
      <c r="C211" s="6"/>
      <c r="D211" s="6"/>
      <c r="E211" s="6"/>
      <c r="F211" s="6"/>
      <c r="G211" s="6"/>
      <c r="H211" s="6"/>
      <c r="I211" s="6"/>
      <c r="J211" s="6"/>
      <c r="K211" s="6"/>
    </row>
    <row r="212" spans="1:11">
      <c r="A212" s="6"/>
      <c r="B212" s="6"/>
      <c r="C212" s="6"/>
      <c r="D212" s="6"/>
      <c r="E212" s="6"/>
      <c r="F212" s="6"/>
      <c r="G212" s="6"/>
      <c r="H212" s="6"/>
      <c r="I212" s="6"/>
      <c r="J212" s="6"/>
      <c r="K212" s="6"/>
    </row>
    <row r="213" spans="1:11">
      <c r="A213" s="6"/>
      <c r="B213" s="6"/>
      <c r="C213" s="6"/>
      <c r="D213" s="6"/>
      <c r="E213" s="6"/>
      <c r="F213" s="6"/>
      <c r="G213" s="6"/>
      <c r="H213" s="6"/>
      <c r="I213" s="6"/>
      <c r="J213" s="6"/>
      <c r="K213" s="6"/>
    </row>
    <row r="214" spans="1:11">
      <c r="A214" s="6"/>
      <c r="B214" s="6"/>
      <c r="C214" s="6"/>
      <c r="D214" s="6"/>
      <c r="E214" s="6"/>
      <c r="F214" s="6"/>
      <c r="G214" s="6"/>
      <c r="H214" s="6"/>
      <c r="I214" s="6"/>
      <c r="J214" s="6"/>
      <c r="K214" s="6"/>
    </row>
    <row r="215" spans="1:11">
      <c r="A215" s="6"/>
      <c r="B215" s="6"/>
      <c r="C215" s="6"/>
      <c r="D215" s="6"/>
      <c r="E215" s="6"/>
      <c r="F215" s="6"/>
      <c r="G215" s="6"/>
      <c r="H215" s="6"/>
      <c r="I215" s="6"/>
      <c r="J215" s="6"/>
      <c r="K215" s="6"/>
    </row>
    <row r="216" spans="1:11">
      <c r="A216" s="6"/>
      <c r="B216" s="6"/>
      <c r="C216" s="6"/>
      <c r="D216" s="6"/>
      <c r="E216" s="6"/>
      <c r="F216" s="6"/>
      <c r="G216" s="6"/>
      <c r="H216" s="6"/>
      <c r="I216" s="6"/>
      <c r="J216" s="6"/>
      <c r="K216" s="6"/>
    </row>
    <row r="217" spans="1:11">
      <c r="A217" s="6"/>
      <c r="B217" s="6"/>
      <c r="C217" s="6"/>
      <c r="D217" s="6"/>
      <c r="E217" s="6"/>
      <c r="F217" s="6"/>
      <c r="G217" s="6"/>
      <c r="H217" s="6"/>
      <c r="I217" s="6"/>
      <c r="J217" s="6"/>
      <c r="K217" s="6"/>
    </row>
    <row r="218" spans="1:11">
      <c r="A218" s="6"/>
      <c r="B218" s="6"/>
      <c r="C218" s="6"/>
      <c r="D218" s="6"/>
      <c r="E218" s="6"/>
      <c r="F218" s="6"/>
      <c r="G218" s="6"/>
      <c r="H218" s="6"/>
      <c r="I218" s="6"/>
      <c r="J218" s="6"/>
      <c r="K218" s="6"/>
    </row>
    <row r="219" spans="1:11">
      <c r="A219" s="6"/>
      <c r="B219" s="6"/>
      <c r="C219" s="6"/>
      <c r="D219" s="6"/>
      <c r="E219" s="6"/>
      <c r="F219" s="6"/>
      <c r="G219" s="6"/>
      <c r="H219" s="6"/>
      <c r="I219" s="6"/>
      <c r="J219" s="6"/>
      <c r="K219" s="6"/>
    </row>
    <row r="220" spans="1:11">
      <c r="A220" s="6"/>
      <c r="B220" s="6"/>
      <c r="C220" s="6"/>
      <c r="D220" s="6"/>
      <c r="E220" s="6"/>
      <c r="F220" s="6"/>
      <c r="G220" s="6"/>
      <c r="H220" s="6"/>
      <c r="I220" s="6"/>
      <c r="J220" s="6"/>
      <c r="K220" s="6"/>
    </row>
    <row r="221" spans="1:11">
      <c r="A221" s="6"/>
      <c r="B221" s="6"/>
      <c r="C221" s="6"/>
      <c r="D221" s="6"/>
      <c r="E221" s="6"/>
      <c r="F221" s="6"/>
      <c r="G221" s="6"/>
      <c r="H221" s="6"/>
      <c r="I221" s="6"/>
      <c r="J221" s="6"/>
      <c r="K221" s="6"/>
    </row>
    <row r="222" spans="1:11">
      <c r="A222" s="6"/>
      <c r="B222" s="6"/>
      <c r="C222" s="6"/>
      <c r="D222" s="6"/>
      <c r="E222" s="6"/>
      <c r="F222" s="6"/>
      <c r="G222" s="6"/>
      <c r="H222" s="6"/>
      <c r="I222" s="6"/>
      <c r="J222" s="6"/>
      <c r="K222" s="6"/>
    </row>
    <row r="223" spans="1:11">
      <c r="A223" s="6"/>
      <c r="B223" s="6"/>
      <c r="C223" s="6"/>
      <c r="D223" s="6"/>
      <c r="E223" s="6"/>
      <c r="F223" s="6"/>
      <c r="G223" s="6"/>
      <c r="H223" s="6"/>
      <c r="I223" s="6"/>
      <c r="J223" s="6"/>
      <c r="K223" s="6"/>
    </row>
    <row r="224" spans="1:11">
      <c r="A224" s="6"/>
      <c r="B224" s="6"/>
      <c r="C224" s="6"/>
      <c r="D224" s="6"/>
      <c r="E224" s="6"/>
      <c r="F224" s="6"/>
      <c r="G224" s="6"/>
      <c r="H224" s="6"/>
      <c r="I224" s="6"/>
      <c r="J224" s="6"/>
      <c r="K224" s="6"/>
    </row>
    <row r="225" spans="1:11">
      <c r="A225" s="6"/>
      <c r="B225" s="6"/>
      <c r="C225" s="6"/>
      <c r="D225" s="6"/>
      <c r="E225" s="6"/>
      <c r="F225" s="6"/>
      <c r="G225" s="6"/>
      <c r="H225" s="6"/>
      <c r="I225" s="6"/>
      <c r="J225" s="6"/>
      <c r="K225" s="6"/>
    </row>
    <row r="226" spans="1:11">
      <c r="A226" s="6"/>
      <c r="B226" s="6"/>
      <c r="C226" s="6"/>
      <c r="D226" s="6"/>
      <c r="E226" s="6"/>
      <c r="F226" s="6"/>
      <c r="G226" s="6"/>
      <c r="H226" s="6"/>
      <c r="I226" s="6"/>
      <c r="J226" s="6"/>
      <c r="K226" s="6"/>
    </row>
    <row r="227" spans="1:11">
      <c r="A227" s="6"/>
      <c r="B227" s="6"/>
      <c r="C227" s="6"/>
      <c r="D227" s="6"/>
      <c r="E227" s="6"/>
      <c r="F227" s="6"/>
      <c r="G227" s="6"/>
      <c r="H227" s="6"/>
      <c r="I227" s="6"/>
      <c r="J227" s="6"/>
      <c r="K227" s="6"/>
    </row>
    <row r="228" spans="1:11">
      <c r="A228" s="6"/>
      <c r="B228" s="6"/>
      <c r="C228" s="6"/>
      <c r="D228" s="6"/>
      <c r="E228" s="6"/>
      <c r="F228" s="6"/>
      <c r="G228" s="6"/>
      <c r="H228" s="6"/>
      <c r="I228" s="6"/>
      <c r="J228" s="6"/>
      <c r="K228" s="6"/>
    </row>
    <row r="229" spans="1:11">
      <c r="A229" s="6"/>
      <c r="B229" s="6"/>
      <c r="C229" s="6"/>
      <c r="D229" s="6"/>
      <c r="E229" s="6"/>
      <c r="F229" s="6"/>
      <c r="G229" s="6"/>
      <c r="H229" s="6"/>
      <c r="I229" s="6"/>
      <c r="J229" s="6"/>
      <c r="K229" s="6"/>
    </row>
    <row r="230" spans="1:11">
      <c r="A230" s="6"/>
      <c r="B230" s="6"/>
      <c r="C230" s="6"/>
      <c r="D230" s="6"/>
      <c r="E230" s="6"/>
      <c r="F230" s="6"/>
      <c r="G230" s="6"/>
      <c r="H230" s="6"/>
      <c r="I230" s="6"/>
      <c r="J230" s="6"/>
      <c r="K230" s="6"/>
    </row>
    <row r="231" spans="1:11">
      <c r="A231" s="6"/>
      <c r="B231" s="6"/>
      <c r="C231" s="6"/>
      <c r="D231" s="6"/>
      <c r="E231" s="6"/>
      <c r="F231" s="6"/>
      <c r="G231" s="6"/>
      <c r="H231" s="6"/>
      <c r="I231" s="6"/>
      <c r="J231" s="6"/>
      <c r="K231" s="6"/>
    </row>
    <row r="232" spans="1:11">
      <c r="A232" s="6"/>
      <c r="B232" s="6"/>
      <c r="C232" s="6"/>
      <c r="D232" s="6"/>
      <c r="E232" s="6"/>
      <c r="F232" s="6"/>
      <c r="G232" s="6"/>
      <c r="H232" s="6"/>
      <c r="I232" s="6"/>
      <c r="J232" s="6"/>
      <c r="K232" s="6"/>
    </row>
    <row r="233" spans="1:11">
      <c r="A233" s="6"/>
      <c r="B233" s="6"/>
      <c r="C233" s="6"/>
      <c r="D233" s="6"/>
      <c r="E233" s="6"/>
      <c r="F233" s="6"/>
      <c r="G233" s="6"/>
      <c r="H233" s="6"/>
      <c r="I233" s="6"/>
      <c r="J233" s="6"/>
      <c r="K233" s="6"/>
    </row>
    <row r="234" spans="1:11">
      <c r="A234" s="6"/>
      <c r="B234" s="6"/>
      <c r="C234" s="6"/>
      <c r="D234" s="6"/>
      <c r="E234" s="6"/>
      <c r="F234" s="6"/>
      <c r="G234" s="6"/>
      <c r="H234" s="6"/>
      <c r="I234" s="6"/>
      <c r="J234" s="6"/>
      <c r="K234" s="6"/>
    </row>
    <row r="235" spans="1:11">
      <c r="A235" s="6"/>
      <c r="B235" s="6"/>
      <c r="C235" s="6"/>
      <c r="D235" s="6"/>
      <c r="E235" s="6"/>
      <c r="F235" s="6"/>
      <c r="G235" s="6"/>
      <c r="H235" s="6"/>
      <c r="I235" s="6"/>
      <c r="J235" s="6"/>
      <c r="K235" s="6"/>
    </row>
    <row r="236" spans="1:11">
      <c r="A236" s="6"/>
      <c r="B236" s="6"/>
      <c r="C236" s="6"/>
      <c r="D236" s="6"/>
      <c r="E236" s="6"/>
      <c r="F236" s="6"/>
      <c r="G236" s="6"/>
      <c r="H236" s="6"/>
      <c r="I236" s="6"/>
      <c r="J236" s="6"/>
      <c r="K236" s="6"/>
    </row>
    <row r="237" spans="1:11">
      <c r="A237" s="6"/>
      <c r="B237" s="6"/>
      <c r="C237" s="6"/>
      <c r="D237" s="6"/>
      <c r="E237" s="6"/>
      <c r="F237" s="6"/>
      <c r="G237" s="6"/>
      <c r="H237" s="6"/>
      <c r="I237" s="6"/>
      <c r="J237" s="6"/>
      <c r="K237" s="6"/>
    </row>
    <row r="238" spans="1:11">
      <c r="A238" s="6"/>
      <c r="B238" s="6"/>
      <c r="C238" s="6"/>
      <c r="D238" s="6"/>
      <c r="E238" s="6"/>
      <c r="F238" s="6"/>
      <c r="G238" s="6"/>
      <c r="H238" s="6"/>
      <c r="I238" s="6"/>
      <c r="J238" s="6"/>
      <c r="K238" s="6"/>
    </row>
    <row r="239" spans="1:11">
      <c r="A239" s="6"/>
      <c r="B239" s="6"/>
      <c r="C239" s="6"/>
      <c r="D239" s="6"/>
      <c r="E239" s="6"/>
      <c r="F239" s="6"/>
      <c r="G239" s="6"/>
      <c r="H239" s="6"/>
      <c r="I239" s="6"/>
      <c r="J239" s="6"/>
      <c r="K239" s="6"/>
    </row>
    <row r="240" spans="1:11">
      <c r="A240" s="6"/>
      <c r="B240" s="6"/>
      <c r="C240" s="6"/>
      <c r="D240" s="6"/>
      <c r="E240" s="6"/>
      <c r="F240" s="6"/>
      <c r="G240" s="6"/>
      <c r="H240" s="6"/>
      <c r="I240" s="6"/>
      <c r="J240" s="6"/>
      <c r="K240" s="6"/>
    </row>
    <row r="241" spans="1:11">
      <c r="A241" s="6"/>
      <c r="B241" s="6"/>
      <c r="C241" s="6"/>
      <c r="D241" s="6"/>
      <c r="E241" s="6"/>
      <c r="F241" s="6"/>
      <c r="G241" s="6"/>
      <c r="H241" s="6"/>
      <c r="I241" s="6"/>
      <c r="J241" s="6"/>
      <c r="K241" s="6"/>
    </row>
    <row r="242" spans="1:11">
      <c r="A242" s="6"/>
      <c r="B242" s="6"/>
      <c r="C242" s="6"/>
      <c r="D242" s="6"/>
      <c r="E242" s="6"/>
      <c r="F242" s="6"/>
      <c r="G242" s="6"/>
      <c r="H242" s="6"/>
      <c r="I242" s="6"/>
      <c r="J242" s="6"/>
      <c r="K242" s="6"/>
    </row>
    <row r="243" spans="1:11">
      <c r="A243" s="6"/>
      <c r="B243" s="6"/>
      <c r="C243" s="6"/>
      <c r="D243" s="6"/>
      <c r="E243" s="6"/>
      <c r="F243" s="6"/>
      <c r="G243" s="6"/>
      <c r="H243" s="6"/>
      <c r="I243" s="6"/>
      <c r="J243" s="6"/>
      <c r="K243" s="6"/>
    </row>
    <row r="244" spans="1:11">
      <c r="A244" s="6"/>
      <c r="B244" s="6"/>
      <c r="C244" s="6"/>
      <c r="D244" s="6"/>
      <c r="E244" s="6"/>
      <c r="F244" s="6"/>
      <c r="G244" s="6"/>
      <c r="H244" s="6"/>
      <c r="I244" s="6"/>
      <c r="J244" s="6"/>
      <c r="K244" s="6"/>
    </row>
    <row r="245" spans="1:11">
      <c r="A245" s="6"/>
      <c r="B245" s="6"/>
      <c r="C245" s="6"/>
      <c r="D245" s="6"/>
      <c r="E245" s="6"/>
      <c r="F245" s="6"/>
      <c r="G245" s="6"/>
      <c r="H245" s="6"/>
      <c r="I245" s="6"/>
      <c r="J245" s="6"/>
      <c r="K245" s="6"/>
    </row>
    <row r="246" spans="1:11">
      <c r="A246" s="6"/>
      <c r="B246" s="6"/>
      <c r="C246" s="6"/>
      <c r="D246" s="6"/>
      <c r="E246" s="6"/>
      <c r="F246" s="6"/>
      <c r="G246" s="6"/>
      <c r="H246" s="6"/>
      <c r="I246" s="6"/>
      <c r="J246" s="6"/>
      <c r="K246" s="6"/>
    </row>
    <row r="247" spans="1:11">
      <c r="A247" s="6"/>
      <c r="B247" s="6"/>
      <c r="C247" s="6"/>
      <c r="D247" s="6"/>
      <c r="E247" s="6"/>
      <c r="F247" s="6"/>
      <c r="G247" s="6"/>
      <c r="H247" s="6"/>
      <c r="I247" s="6"/>
      <c r="J247" s="6"/>
      <c r="K247" s="6"/>
    </row>
    <row r="248" spans="1:11">
      <c r="A248" s="6"/>
      <c r="B248" s="6"/>
      <c r="C248" s="6"/>
      <c r="D248" s="6"/>
      <c r="E248" s="6"/>
      <c r="F248" s="6"/>
      <c r="G248" s="6"/>
      <c r="H248" s="6"/>
      <c r="I248" s="6"/>
      <c r="J248" s="6"/>
      <c r="K248" s="6"/>
    </row>
    <row r="249" spans="1:11">
      <c r="A249" s="6"/>
      <c r="B249" s="6"/>
      <c r="C249" s="6"/>
      <c r="D249" s="6"/>
      <c r="E249" s="6"/>
      <c r="F249" s="6"/>
      <c r="G249" s="6"/>
      <c r="H249" s="6"/>
      <c r="I249" s="6"/>
      <c r="J249" s="6"/>
      <c r="K249" s="6"/>
    </row>
    <row r="250" spans="1:11">
      <c r="A250" s="6"/>
      <c r="B250" s="6"/>
      <c r="C250" s="6"/>
      <c r="D250" s="6"/>
      <c r="E250" s="6"/>
      <c r="F250" s="6"/>
      <c r="G250" s="6"/>
      <c r="H250" s="6"/>
      <c r="I250" s="6"/>
      <c r="J250" s="6"/>
      <c r="K250" s="6"/>
    </row>
    <row r="251" spans="1:11">
      <c r="A251" s="6"/>
      <c r="B251" s="6"/>
      <c r="C251" s="6"/>
      <c r="D251" s="6"/>
      <c r="E251" s="6"/>
      <c r="F251" s="6"/>
      <c r="G251" s="6"/>
      <c r="H251" s="6"/>
      <c r="I251" s="6"/>
      <c r="J251" s="6"/>
      <c r="K251" s="6"/>
    </row>
    <row r="252" spans="1:11">
      <c r="A252" s="6"/>
      <c r="B252" s="6"/>
      <c r="C252" s="6"/>
      <c r="D252" s="6"/>
      <c r="E252" s="6"/>
      <c r="F252" s="6"/>
      <c r="G252" s="6"/>
      <c r="H252" s="6"/>
      <c r="I252" s="6"/>
      <c r="J252" s="6"/>
      <c r="K252" s="6"/>
    </row>
    <row r="253" spans="1:11">
      <c r="A253" s="6"/>
      <c r="B253" s="6"/>
      <c r="C253" s="6"/>
      <c r="D253" s="6"/>
      <c r="E253" s="6"/>
      <c r="F253" s="6"/>
      <c r="G253" s="6"/>
      <c r="H253" s="6"/>
      <c r="I253" s="6"/>
      <c r="J253" s="6"/>
      <c r="K253" s="6"/>
    </row>
    <row r="254" spans="1:11">
      <c r="A254" s="6"/>
      <c r="B254" s="6"/>
      <c r="C254" s="6"/>
      <c r="D254" s="6"/>
      <c r="E254" s="6"/>
      <c r="F254" s="6"/>
      <c r="G254" s="6"/>
      <c r="H254" s="6"/>
      <c r="I254" s="6"/>
      <c r="J254" s="6"/>
      <c r="K254" s="6"/>
    </row>
    <row r="255" spans="1:11">
      <c r="A255" s="6"/>
      <c r="B255" s="6"/>
      <c r="C255" s="6"/>
      <c r="D255" s="6"/>
      <c r="E255" s="6"/>
      <c r="F255" s="6"/>
      <c r="G255" s="6"/>
      <c r="H255" s="6"/>
      <c r="I255" s="6"/>
      <c r="J255" s="6"/>
      <c r="K255" s="6"/>
    </row>
    <row r="256" spans="1:11">
      <c r="A256" s="6"/>
      <c r="B256" s="6"/>
      <c r="C256" s="6"/>
      <c r="D256" s="6"/>
      <c r="E256" s="6"/>
      <c r="F256" s="6"/>
      <c r="G256" s="6"/>
      <c r="H256" s="6"/>
      <c r="I256" s="6"/>
      <c r="J256" s="6"/>
      <c r="K256" s="6"/>
    </row>
    <row r="257" spans="1:11">
      <c r="A257" s="6"/>
      <c r="B257" s="6"/>
      <c r="C257" s="6"/>
      <c r="D257" s="6"/>
      <c r="E257" s="6"/>
      <c r="F257" s="6"/>
      <c r="G257" s="6"/>
      <c r="H257" s="6"/>
      <c r="I257" s="6"/>
      <c r="J257" s="6"/>
      <c r="K257" s="6"/>
    </row>
    <row r="258" spans="1:11">
      <c r="A258" s="6"/>
      <c r="B258" s="6"/>
      <c r="C258" s="6"/>
      <c r="D258" s="6"/>
      <c r="E258" s="6"/>
      <c r="F258" s="6"/>
      <c r="G258" s="6"/>
      <c r="H258" s="6"/>
      <c r="I258" s="6"/>
      <c r="J258" s="6"/>
      <c r="K258" s="6"/>
    </row>
    <row r="259" spans="1:11">
      <c r="A259" s="6"/>
      <c r="B259" s="6"/>
      <c r="C259" s="6"/>
      <c r="D259" s="6"/>
      <c r="E259" s="6"/>
      <c r="F259" s="6"/>
      <c r="G259" s="6"/>
      <c r="H259" s="6"/>
      <c r="I259" s="6"/>
      <c r="J259" s="6"/>
      <c r="K259" s="6"/>
    </row>
    <row r="260" spans="1:11">
      <c r="A260" s="6"/>
      <c r="B260" s="6"/>
      <c r="C260" s="6"/>
      <c r="D260" s="6"/>
      <c r="E260" s="6"/>
      <c r="F260" s="6"/>
      <c r="G260" s="6"/>
      <c r="H260" s="6"/>
      <c r="I260" s="6"/>
      <c r="J260" s="6"/>
      <c r="K260" s="6"/>
    </row>
    <row r="261" spans="1:11">
      <c r="A261" s="6"/>
      <c r="B261" s="6"/>
      <c r="C261" s="6"/>
      <c r="D261" s="6"/>
      <c r="E261" s="6"/>
      <c r="F261" s="6"/>
      <c r="G261" s="6"/>
      <c r="H261" s="6"/>
      <c r="I261" s="6"/>
      <c r="J261" s="6"/>
      <c r="K261" s="6"/>
    </row>
    <row r="262" spans="1:11">
      <c r="A262" s="6"/>
      <c r="B262" s="6"/>
      <c r="C262" s="6"/>
      <c r="D262" s="6"/>
      <c r="E262" s="6"/>
      <c r="F262" s="6"/>
      <c r="G262" s="6"/>
      <c r="H262" s="6"/>
      <c r="I262" s="6"/>
      <c r="J262" s="6"/>
      <c r="K262" s="6"/>
    </row>
    <row r="263" spans="1:11">
      <c r="A263" s="6"/>
      <c r="B263" s="6"/>
      <c r="C263" s="6"/>
      <c r="D263" s="6"/>
      <c r="E263" s="6"/>
      <c r="F263" s="6"/>
      <c r="G263" s="6"/>
      <c r="H263" s="6"/>
      <c r="I263" s="6"/>
      <c r="J263" s="6"/>
      <c r="K263" s="6"/>
    </row>
    <row r="264" spans="1:11">
      <c r="A264" s="6"/>
      <c r="B264" s="6"/>
      <c r="C264" s="6"/>
      <c r="D264" s="6"/>
      <c r="E264" s="6"/>
      <c r="F264" s="6"/>
      <c r="G264" s="6"/>
      <c r="H264" s="6"/>
      <c r="I264" s="6"/>
      <c r="J264" s="6"/>
      <c r="K264" s="6"/>
    </row>
    <row r="265" spans="1:11">
      <c r="A265" s="6"/>
      <c r="B265" s="6"/>
      <c r="C265" s="6"/>
      <c r="D265" s="6"/>
      <c r="E265" s="6"/>
      <c r="F265" s="6"/>
      <c r="G265" s="6"/>
      <c r="H265" s="6"/>
      <c r="I265" s="6"/>
      <c r="J265" s="6"/>
      <c r="K265" s="6"/>
    </row>
    <row r="266" spans="1:11">
      <c r="A266" s="6"/>
      <c r="B266" s="6"/>
      <c r="C266" s="6"/>
      <c r="D266" s="6"/>
      <c r="E266" s="6"/>
      <c r="F266" s="6"/>
      <c r="G266" s="6"/>
      <c r="H266" s="6"/>
      <c r="I266" s="6"/>
      <c r="J266" s="6"/>
      <c r="K266" s="6"/>
    </row>
    <row r="267" spans="1:11">
      <c r="A267" s="6"/>
      <c r="B267" s="6"/>
      <c r="C267" s="6"/>
      <c r="D267" s="6"/>
      <c r="E267" s="6"/>
      <c r="F267" s="6"/>
      <c r="G267" s="6"/>
      <c r="H267" s="6"/>
      <c r="I267" s="6"/>
      <c r="J267" s="6"/>
      <c r="K267" s="6"/>
    </row>
    <row r="268" spans="1:11">
      <c r="A268" s="6"/>
      <c r="B268" s="6"/>
      <c r="C268" s="6"/>
      <c r="D268" s="6"/>
      <c r="E268" s="6"/>
      <c r="F268" s="6"/>
      <c r="G268" s="6"/>
      <c r="H268" s="6"/>
      <c r="I268" s="6"/>
      <c r="J268" s="6"/>
      <c r="K268" s="6"/>
    </row>
    <row r="269" spans="1:11">
      <c r="A269" s="6"/>
      <c r="B269" s="6"/>
      <c r="C269" s="6"/>
      <c r="D269" s="6"/>
      <c r="E269" s="6"/>
      <c r="F269" s="6"/>
      <c r="G269" s="6"/>
      <c r="H269" s="6"/>
      <c r="I269" s="6"/>
      <c r="J269" s="6"/>
      <c r="K269" s="6"/>
    </row>
    <row r="270" spans="1:11">
      <c r="A270" s="6"/>
      <c r="B270" s="6"/>
      <c r="C270" s="6"/>
      <c r="D270" s="6"/>
      <c r="E270" s="6"/>
      <c r="F270" s="6"/>
      <c r="G270" s="6"/>
      <c r="H270" s="6"/>
      <c r="I270" s="6"/>
      <c r="J270" s="6"/>
      <c r="K270" s="6"/>
    </row>
    <row r="271" spans="1:11">
      <c r="A271" s="6"/>
      <c r="B271" s="6"/>
      <c r="C271" s="6"/>
      <c r="D271" s="6"/>
      <c r="E271" s="6"/>
      <c r="F271" s="6"/>
      <c r="G271" s="6"/>
      <c r="H271" s="6"/>
      <c r="I271" s="6"/>
      <c r="J271" s="6"/>
      <c r="K271" s="6"/>
    </row>
    <row r="272" spans="1:11">
      <c r="A272" s="6"/>
      <c r="B272" s="6"/>
      <c r="C272" s="6"/>
      <c r="D272" s="6"/>
      <c r="E272" s="6"/>
      <c r="F272" s="6"/>
      <c r="G272" s="6"/>
      <c r="H272" s="6"/>
      <c r="I272" s="6"/>
      <c r="J272" s="6"/>
      <c r="K272" s="6"/>
    </row>
    <row r="273" spans="1:11">
      <c r="A273" s="6"/>
      <c r="B273" s="6"/>
      <c r="C273" s="6"/>
      <c r="D273" s="6"/>
      <c r="E273" s="6"/>
      <c r="F273" s="6"/>
      <c r="G273" s="6"/>
      <c r="H273" s="6"/>
      <c r="I273" s="6"/>
      <c r="J273" s="6"/>
      <c r="K273" s="6"/>
    </row>
    <row r="274" spans="1:11">
      <c r="A274" s="6"/>
      <c r="B274" s="6"/>
      <c r="C274" s="6"/>
      <c r="D274" s="6"/>
      <c r="E274" s="6"/>
      <c r="F274" s="6"/>
      <c r="G274" s="6"/>
      <c r="H274" s="6"/>
      <c r="I274" s="6"/>
      <c r="J274" s="6"/>
      <c r="K274" s="6"/>
    </row>
    <row r="275" spans="1:11">
      <c r="A275" s="6"/>
      <c r="B275" s="6"/>
      <c r="C275" s="6"/>
      <c r="D275" s="6"/>
      <c r="E275" s="6"/>
      <c r="F275" s="6"/>
      <c r="G275" s="6"/>
      <c r="H275" s="6"/>
      <c r="I275" s="6"/>
      <c r="J275" s="6"/>
      <c r="K275" s="6"/>
    </row>
    <row r="276" spans="1:11">
      <c r="A276" s="6"/>
      <c r="B276" s="6"/>
      <c r="C276" s="6"/>
      <c r="D276" s="6"/>
      <c r="E276" s="6"/>
      <c r="F276" s="6"/>
      <c r="G276" s="6"/>
      <c r="H276" s="6"/>
      <c r="I276" s="6"/>
      <c r="J276" s="6"/>
      <c r="K276" s="6"/>
    </row>
    <row r="277" spans="1:11">
      <c r="A277" s="6"/>
      <c r="B277" s="6"/>
      <c r="C277" s="6"/>
      <c r="D277" s="6"/>
      <c r="E277" s="6"/>
      <c r="F277" s="6"/>
      <c r="G277" s="6"/>
      <c r="H277" s="6"/>
      <c r="I277" s="6"/>
      <c r="J277" s="6"/>
      <c r="K277" s="6"/>
    </row>
    <row r="278" spans="1:11">
      <c r="A278" s="6"/>
      <c r="B278" s="6"/>
      <c r="C278" s="6"/>
      <c r="D278" s="6"/>
      <c r="E278" s="6"/>
      <c r="F278" s="6"/>
      <c r="G278" s="6"/>
      <c r="H278" s="6"/>
      <c r="I278" s="6"/>
      <c r="J278" s="6"/>
      <c r="K278" s="6"/>
    </row>
    <row r="279" spans="1:11">
      <c r="A279" s="6"/>
      <c r="B279" s="6"/>
      <c r="C279" s="6"/>
      <c r="D279" s="6"/>
      <c r="E279" s="6"/>
      <c r="F279" s="6"/>
      <c r="G279" s="6"/>
      <c r="H279" s="6"/>
      <c r="I279" s="6"/>
      <c r="J279" s="6"/>
      <c r="K279" s="6"/>
    </row>
    <row r="280" spans="1:11">
      <c r="A280" s="6"/>
      <c r="B280" s="6"/>
      <c r="C280" s="6"/>
      <c r="D280" s="6"/>
      <c r="E280" s="6"/>
      <c r="F280" s="6"/>
      <c r="G280" s="6"/>
      <c r="H280" s="6"/>
      <c r="I280" s="6"/>
      <c r="J280" s="6"/>
      <c r="K280" s="6"/>
    </row>
    <row r="281" spans="1:11">
      <c r="A281" s="6"/>
      <c r="B281" s="6"/>
      <c r="C281" s="6"/>
      <c r="D281" s="6"/>
      <c r="E281" s="6"/>
      <c r="F281" s="6"/>
      <c r="G281" s="6"/>
      <c r="H281" s="6"/>
      <c r="I281" s="6"/>
      <c r="J281" s="6"/>
      <c r="K281" s="6"/>
    </row>
    <row r="282" spans="1:11">
      <c r="A282" s="6"/>
      <c r="B282" s="6"/>
      <c r="C282" s="6"/>
      <c r="D282" s="6"/>
      <c r="E282" s="6"/>
      <c r="F282" s="6"/>
      <c r="G282" s="6"/>
      <c r="H282" s="6"/>
      <c r="I282" s="6"/>
      <c r="J282" s="6"/>
      <c r="K282" s="6"/>
    </row>
    <row r="283" spans="1:11">
      <c r="A283" s="6"/>
      <c r="B283" s="6"/>
      <c r="C283" s="6"/>
      <c r="D283" s="6"/>
      <c r="E283" s="6"/>
      <c r="F283" s="6"/>
      <c r="G283" s="6"/>
      <c r="H283" s="6"/>
      <c r="I283" s="6"/>
      <c r="J283" s="6"/>
      <c r="K283" s="6"/>
    </row>
    <row r="284" spans="1:11">
      <c r="A284" s="6"/>
      <c r="B284" s="6"/>
      <c r="C284" s="6"/>
      <c r="D284" s="6"/>
      <c r="E284" s="6"/>
      <c r="F284" s="6"/>
      <c r="G284" s="6"/>
      <c r="H284" s="6"/>
      <c r="I284" s="6"/>
      <c r="J284" s="6"/>
      <c r="K284" s="6"/>
    </row>
    <row r="285" spans="1:11">
      <c r="A285" s="6"/>
      <c r="B285" s="6"/>
      <c r="C285" s="6"/>
      <c r="D285" s="6"/>
      <c r="E285" s="6"/>
      <c r="F285" s="6"/>
      <c r="G285" s="6"/>
      <c r="H285" s="6"/>
      <c r="I285" s="6"/>
      <c r="J285" s="6"/>
      <c r="K285" s="6"/>
    </row>
    <row r="286" spans="1:11">
      <c r="A286" s="6"/>
      <c r="B286" s="6"/>
      <c r="C286" s="6"/>
      <c r="D286" s="6"/>
      <c r="E286" s="6"/>
      <c r="F286" s="6"/>
      <c r="G286" s="6"/>
      <c r="H286" s="6"/>
      <c r="I286" s="6"/>
      <c r="J286" s="6"/>
      <c r="K286" s="6"/>
    </row>
    <row r="287" spans="1:11">
      <c r="A287" s="6"/>
      <c r="B287" s="6"/>
      <c r="C287" s="6"/>
      <c r="D287" s="6"/>
      <c r="E287" s="6"/>
      <c r="F287" s="6"/>
      <c r="G287" s="6"/>
      <c r="H287" s="6"/>
      <c r="I287" s="6"/>
      <c r="J287" s="6"/>
      <c r="K287" s="6"/>
    </row>
    <row r="288" spans="1:11">
      <c r="A288" s="6"/>
      <c r="B288" s="6"/>
      <c r="C288" s="6"/>
      <c r="D288" s="6"/>
      <c r="E288" s="6"/>
      <c r="F288" s="6"/>
      <c r="G288" s="6"/>
      <c r="H288" s="6"/>
      <c r="I288" s="6"/>
      <c r="J288" s="6"/>
      <c r="K288" s="6"/>
    </row>
    <row r="289" spans="1:11">
      <c r="A289" s="6"/>
      <c r="B289" s="6"/>
      <c r="C289" s="6"/>
      <c r="D289" s="6"/>
      <c r="E289" s="6"/>
      <c r="F289" s="6"/>
      <c r="G289" s="6"/>
      <c r="H289" s="6"/>
      <c r="I289" s="6"/>
      <c r="J289" s="6"/>
      <c r="K289" s="6"/>
    </row>
    <row r="290" spans="1:11">
      <c r="A290" s="6"/>
      <c r="B290" s="6"/>
      <c r="C290" s="6"/>
      <c r="D290" s="6"/>
      <c r="E290" s="6"/>
      <c r="F290" s="6"/>
      <c r="G290" s="6"/>
      <c r="H290" s="6"/>
      <c r="I290" s="6"/>
      <c r="J290" s="6"/>
      <c r="K290" s="6"/>
    </row>
    <row r="291" spans="1:11">
      <c r="A291" s="6"/>
      <c r="B291" s="6"/>
      <c r="C291" s="6"/>
      <c r="D291" s="6"/>
      <c r="E291" s="6"/>
      <c r="F291" s="6"/>
      <c r="G291" s="6"/>
      <c r="H291" s="6"/>
      <c r="I291" s="6"/>
      <c r="J291" s="6"/>
      <c r="K291" s="6"/>
    </row>
    <row r="292" spans="1:11">
      <c r="A292" s="6"/>
      <c r="B292" s="6"/>
      <c r="C292" s="6"/>
      <c r="D292" s="6"/>
      <c r="E292" s="6"/>
      <c r="F292" s="6"/>
      <c r="G292" s="6"/>
      <c r="H292" s="6"/>
      <c r="I292" s="6"/>
      <c r="J292" s="6"/>
      <c r="K292" s="6"/>
    </row>
    <row r="293" spans="1:11">
      <c r="A293" s="6"/>
      <c r="B293" s="6"/>
      <c r="C293" s="6"/>
      <c r="D293" s="6"/>
      <c r="E293" s="6"/>
      <c r="F293" s="6"/>
      <c r="G293" s="6"/>
      <c r="H293" s="6"/>
      <c r="I293" s="6"/>
      <c r="J293" s="6"/>
      <c r="K293" s="6"/>
    </row>
    <row r="294" spans="1:11">
      <c r="A294" s="6"/>
      <c r="B294" s="6"/>
      <c r="C294" s="6"/>
      <c r="D294" s="6"/>
      <c r="E294" s="6"/>
      <c r="F294" s="6"/>
      <c r="G294" s="6"/>
      <c r="H294" s="6"/>
      <c r="I294" s="6"/>
      <c r="J294" s="6"/>
      <c r="K294" s="6"/>
    </row>
    <row r="295" spans="1:11">
      <c r="A295" s="6"/>
      <c r="B295" s="6"/>
      <c r="C295" s="6"/>
      <c r="D295" s="6"/>
      <c r="E295" s="6"/>
      <c r="F295" s="6"/>
      <c r="G295" s="6"/>
      <c r="H295" s="6"/>
      <c r="I295" s="6"/>
      <c r="J295" s="6"/>
      <c r="K295" s="6"/>
    </row>
    <row r="296" spans="1:11">
      <c r="A296" s="6"/>
      <c r="B296" s="6"/>
      <c r="C296" s="6"/>
      <c r="D296" s="6"/>
      <c r="E296" s="6"/>
      <c r="F296" s="6"/>
      <c r="G296" s="6"/>
      <c r="H296" s="6"/>
      <c r="I296" s="6"/>
      <c r="J296" s="6"/>
      <c r="K296" s="6"/>
    </row>
    <row r="297" spans="1:11">
      <c r="A297" s="6"/>
      <c r="B297" s="6"/>
      <c r="C297" s="6"/>
      <c r="D297" s="6"/>
      <c r="E297" s="6"/>
      <c r="F297" s="6"/>
      <c r="G297" s="6"/>
      <c r="H297" s="6"/>
      <c r="I297" s="6"/>
      <c r="J297" s="6"/>
      <c r="K297" s="6"/>
    </row>
    <row r="298" spans="1:11">
      <c r="A298" s="6"/>
      <c r="B298" s="6"/>
      <c r="C298" s="6"/>
      <c r="D298" s="6"/>
      <c r="E298" s="6"/>
      <c r="F298" s="6"/>
      <c r="G298" s="6"/>
      <c r="H298" s="6"/>
      <c r="I298" s="6"/>
      <c r="J298" s="6"/>
      <c r="K298" s="6"/>
    </row>
    <row r="299" spans="1:11">
      <c r="A299" s="6"/>
      <c r="B299" s="6"/>
      <c r="C299" s="6"/>
      <c r="D299" s="6"/>
      <c r="E299" s="6"/>
      <c r="F299" s="6"/>
      <c r="G299" s="6"/>
      <c r="H299" s="6"/>
      <c r="I299" s="6"/>
      <c r="J299" s="6"/>
      <c r="K299" s="6"/>
    </row>
    <row r="300" spans="1:11">
      <c r="A300" s="6"/>
      <c r="B300" s="6"/>
      <c r="C300" s="6"/>
      <c r="D300" s="6"/>
      <c r="E300" s="6"/>
      <c r="F300" s="6"/>
      <c r="G300" s="6"/>
      <c r="H300" s="6"/>
      <c r="I300" s="6"/>
      <c r="J300" s="6"/>
      <c r="K300" s="6"/>
    </row>
    <row r="301" spans="1:11">
      <c r="A301" s="6"/>
      <c r="B301" s="6"/>
      <c r="C301" s="6"/>
      <c r="D301" s="6"/>
      <c r="E301" s="6"/>
      <c r="F301" s="6"/>
      <c r="G301" s="6"/>
      <c r="H301" s="6"/>
      <c r="I301" s="6"/>
      <c r="J301" s="6"/>
      <c r="K301" s="6"/>
    </row>
    <row r="302" spans="1:11">
      <c r="A302" s="6"/>
      <c r="B302" s="6"/>
      <c r="C302" s="6"/>
      <c r="D302" s="6"/>
      <c r="E302" s="6"/>
      <c r="F302" s="6"/>
      <c r="G302" s="6"/>
      <c r="H302" s="6"/>
      <c r="I302" s="6"/>
      <c r="J302" s="6"/>
      <c r="K302" s="6"/>
    </row>
    <row r="303" spans="1:11">
      <c r="A303" s="6"/>
      <c r="B303" s="6"/>
      <c r="C303" s="6"/>
      <c r="D303" s="6"/>
      <c r="E303" s="6"/>
      <c r="F303" s="6"/>
      <c r="G303" s="6"/>
      <c r="H303" s="6"/>
      <c r="I303" s="6"/>
      <c r="J303" s="6"/>
      <c r="K303" s="6"/>
    </row>
    <row r="304" spans="1:11">
      <c r="A304" s="6"/>
      <c r="B304" s="6"/>
      <c r="C304" s="6"/>
      <c r="D304" s="6"/>
      <c r="E304" s="6"/>
      <c r="F304" s="6"/>
      <c r="G304" s="6"/>
      <c r="H304" s="6"/>
      <c r="I304" s="6"/>
      <c r="J304" s="6"/>
      <c r="K304" s="6"/>
    </row>
    <row r="305" spans="1:11">
      <c r="A305" s="6"/>
      <c r="B305" s="6"/>
      <c r="C305" s="6"/>
      <c r="D305" s="6"/>
      <c r="E305" s="6"/>
      <c r="F305" s="6"/>
      <c r="G305" s="6"/>
      <c r="H305" s="6"/>
      <c r="I305" s="6"/>
      <c r="J305" s="6"/>
      <c r="K305" s="6"/>
    </row>
    <row r="306" spans="1:11">
      <c r="A306" s="6"/>
      <c r="B306" s="6"/>
      <c r="C306" s="6"/>
      <c r="D306" s="6"/>
      <c r="E306" s="6"/>
      <c r="F306" s="6"/>
      <c r="G306" s="6"/>
      <c r="H306" s="6"/>
      <c r="I306" s="6"/>
      <c r="J306" s="6"/>
      <c r="K306" s="6"/>
    </row>
    <row r="307" spans="1:11">
      <c r="A307" s="6"/>
      <c r="B307" s="6"/>
      <c r="C307" s="6"/>
      <c r="D307" s="6"/>
      <c r="E307" s="6"/>
      <c r="F307" s="6"/>
      <c r="G307" s="6"/>
      <c r="H307" s="6"/>
      <c r="I307" s="6"/>
      <c r="J307" s="6"/>
      <c r="K307" s="6"/>
    </row>
    <row r="308" spans="1:11">
      <c r="A308" s="6"/>
      <c r="B308" s="6"/>
      <c r="C308" s="6"/>
      <c r="D308" s="6"/>
      <c r="E308" s="6"/>
      <c r="F308" s="6"/>
      <c r="G308" s="6"/>
      <c r="H308" s="6"/>
      <c r="I308" s="6"/>
      <c r="J308" s="6"/>
      <c r="K308" s="6"/>
    </row>
    <row r="309" spans="1:11">
      <c r="A309" s="6"/>
      <c r="B309" s="6"/>
      <c r="C309" s="6"/>
      <c r="D309" s="6"/>
      <c r="E309" s="6"/>
      <c r="F309" s="6"/>
      <c r="G309" s="6"/>
      <c r="H309" s="6"/>
      <c r="I309" s="6"/>
      <c r="J309" s="6"/>
      <c r="K309" s="6"/>
    </row>
    <row r="310" spans="1:11">
      <c r="A310" s="6"/>
      <c r="B310" s="6"/>
      <c r="C310" s="6"/>
      <c r="D310" s="6"/>
      <c r="E310" s="6"/>
      <c r="F310" s="6"/>
      <c r="G310" s="6"/>
      <c r="H310" s="6"/>
      <c r="I310" s="6"/>
      <c r="J310" s="6"/>
      <c r="K310" s="6"/>
    </row>
    <row r="311" spans="1:11">
      <c r="A311" s="6"/>
      <c r="B311" s="6"/>
      <c r="C311" s="6"/>
      <c r="D311" s="6"/>
      <c r="E311" s="6"/>
      <c r="F311" s="6"/>
      <c r="G311" s="6"/>
      <c r="H311" s="6"/>
      <c r="I311" s="6"/>
      <c r="J311" s="6"/>
      <c r="K311" s="6"/>
    </row>
    <row r="312" spans="1:11">
      <c r="A312" s="6"/>
      <c r="B312" s="6"/>
      <c r="C312" s="6"/>
      <c r="D312" s="6"/>
      <c r="E312" s="6"/>
      <c r="F312" s="6"/>
      <c r="G312" s="6"/>
      <c r="H312" s="6"/>
      <c r="I312" s="6"/>
      <c r="J312" s="6"/>
      <c r="K312" s="6"/>
    </row>
    <row r="313" spans="1:11">
      <c r="A313" s="6"/>
      <c r="B313" s="6"/>
      <c r="C313" s="6"/>
      <c r="D313" s="6"/>
      <c r="E313" s="6"/>
      <c r="F313" s="6"/>
      <c r="G313" s="6"/>
      <c r="H313" s="6"/>
      <c r="I313" s="6"/>
      <c r="J313" s="6"/>
      <c r="K313" s="6"/>
    </row>
    <row r="314" spans="1:11">
      <c r="A314" s="6"/>
      <c r="B314" s="6"/>
      <c r="C314" s="6"/>
      <c r="D314" s="6"/>
      <c r="E314" s="6"/>
      <c r="F314" s="6"/>
      <c r="G314" s="6"/>
      <c r="H314" s="6"/>
      <c r="I314" s="6"/>
      <c r="J314" s="6"/>
      <c r="K314" s="6"/>
    </row>
    <row r="315" spans="1:11">
      <c r="A315" s="6"/>
      <c r="B315" s="6"/>
      <c r="C315" s="6"/>
      <c r="D315" s="6"/>
      <c r="E315" s="6"/>
      <c r="F315" s="6"/>
      <c r="G315" s="6"/>
      <c r="H315" s="6"/>
      <c r="I315" s="6"/>
      <c r="J315" s="6"/>
      <c r="K315" s="6"/>
    </row>
    <row r="316" spans="1:11">
      <c r="A316" s="6"/>
      <c r="B316" s="6"/>
      <c r="C316" s="6"/>
      <c r="D316" s="6"/>
      <c r="E316" s="6"/>
      <c r="F316" s="6"/>
      <c r="G316" s="6"/>
      <c r="H316" s="6"/>
      <c r="I316" s="6"/>
      <c r="J316" s="6"/>
      <c r="K316" s="6"/>
    </row>
    <row r="317" spans="1:11">
      <c r="A317" s="6"/>
      <c r="B317" s="6"/>
      <c r="C317" s="6"/>
      <c r="D317" s="6"/>
      <c r="E317" s="6"/>
      <c r="F317" s="6"/>
      <c r="G317" s="6"/>
      <c r="H317" s="6"/>
      <c r="I317" s="6"/>
      <c r="J317" s="6"/>
      <c r="K317" s="6"/>
    </row>
    <row r="318" spans="1:11">
      <c r="A318" s="6"/>
      <c r="B318" s="6"/>
      <c r="C318" s="6"/>
      <c r="D318" s="6"/>
      <c r="E318" s="6"/>
      <c r="F318" s="6"/>
      <c r="G318" s="6"/>
      <c r="H318" s="6"/>
      <c r="I318" s="6"/>
      <c r="J318" s="6"/>
      <c r="K318" s="6"/>
    </row>
    <row r="319" spans="1:11">
      <c r="A319" s="6"/>
      <c r="B319" s="6"/>
      <c r="C319" s="6"/>
      <c r="D319" s="6"/>
      <c r="E319" s="6"/>
      <c r="F319" s="6"/>
      <c r="G319" s="6"/>
      <c r="H319" s="6"/>
      <c r="I319" s="6"/>
      <c r="J319" s="6"/>
      <c r="K319" s="6"/>
    </row>
    <row r="320" spans="1:11">
      <c r="A320" s="6"/>
      <c r="B320" s="6"/>
      <c r="C320" s="6"/>
      <c r="D320" s="6"/>
      <c r="E320" s="6"/>
      <c r="F320" s="6"/>
      <c r="G320" s="6"/>
      <c r="H320" s="6"/>
      <c r="I320" s="6"/>
      <c r="J320" s="6"/>
      <c r="K320" s="6"/>
    </row>
    <row r="321" spans="1:11">
      <c r="A321" s="6"/>
      <c r="B321" s="6"/>
      <c r="C321" s="6"/>
      <c r="D321" s="6"/>
      <c r="E321" s="6"/>
      <c r="F321" s="6"/>
      <c r="G321" s="6"/>
      <c r="H321" s="6"/>
      <c r="I321" s="6"/>
      <c r="J321" s="6"/>
      <c r="K321" s="6"/>
    </row>
    <row r="322" spans="1:11">
      <c r="A322" s="6"/>
      <c r="B322" s="6"/>
      <c r="C322" s="6"/>
      <c r="D322" s="6"/>
      <c r="E322" s="6"/>
      <c r="F322" s="6"/>
      <c r="G322" s="6"/>
      <c r="H322" s="6"/>
      <c r="I322" s="6"/>
      <c r="J322" s="6"/>
      <c r="K322" s="6"/>
    </row>
    <row r="323" spans="1:11">
      <c r="A323" s="6"/>
      <c r="B323" s="6"/>
      <c r="C323" s="6"/>
      <c r="D323" s="6"/>
      <c r="E323" s="6"/>
      <c r="F323" s="6"/>
      <c r="G323" s="6"/>
      <c r="H323" s="6"/>
      <c r="I323" s="6"/>
      <c r="J323" s="6"/>
      <c r="K323" s="6"/>
    </row>
    <row r="324" spans="1:11">
      <c r="A324" s="6"/>
      <c r="B324" s="6"/>
      <c r="C324" s="6"/>
      <c r="D324" s="6"/>
      <c r="E324" s="6"/>
      <c r="F324" s="6"/>
      <c r="G324" s="6"/>
      <c r="H324" s="6"/>
      <c r="I324" s="6"/>
      <c r="J324" s="6"/>
      <c r="K324" s="6"/>
    </row>
    <row r="325" spans="1:11">
      <c r="A325" s="6"/>
      <c r="B325" s="6"/>
      <c r="C325" s="6"/>
      <c r="D325" s="6"/>
      <c r="E325" s="6"/>
      <c r="F325" s="6"/>
      <c r="G325" s="6"/>
      <c r="H325" s="6"/>
      <c r="I325" s="6"/>
      <c r="J325" s="6"/>
      <c r="K325" s="6"/>
    </row>
    <row r="326" spans="1:11">
      <c r="A326" s="6"/>
      <c r="B326" s="6"/>
      <c r="C326" s="6"/>
      <c r="D326" s="6"/>
      <c r="E326" s="6"/>
      <c r="F326" s="6"/>
      <c r="G326" s="6"/>
      <c r="H326" s="6"/>
      <c r="I326" s="6"/>
      <c r="J326" s="6"/>
      <c r="K326" s="6"/>
    </row>
    <row r="327" spans="1:11">
      <c r="A327" s="6"/>
      <c r="B327" s="6"/>
      <c r="C327" s="6"/>
      <c r="D327" s="6"/>
      <c r="E327" s="6"/>
      <c r="F327" s="6"/>
      <c r="G327" s="6"/>
      <c r="H327" s="6"/>
      <c r="I327" s="6"/>
      <c r="J327" s="6"/>
      <c r="K327" s="6"/>
    </row>
    <row r="328" spans="1:11">
      <c r="A328" s="6"/>
      <c r="B328" s="6"/>
      <c r="C328" s="6"/>
      <c r="D328" s="6"/>
      <c r="E328" s="6"/>
      <c r="F328" s="6"/>
      <c r="G328" s="6"/>
      <c r="H328" s="6"/>
      <c r="I328" s="6"/>
      <c r="J328" s="6"/>
      <c r="K328" s="6"/>
    </row>
    <row r="329" spans="1:11">
      <c r="A329" s="6"/>
      <c r="B329" s="6"/>
      <c r="C329" s="6"/>
      <c r="D329" s="6"/>
      <c r="E329" s="6"/>
      <c r="F329" s="6"/>
      <c r="G329" s="6"/>
      <c r="H329" s="6"/>
      <c r="I329" s="6"/>
      <c r="J329" s="6"/>
      <c r="K329" s="6"/>
    </row>
    <row r="330" spans="1:11">
      <c r="A330" s="6"/>
      <c r="B330" s="6"/>
      <c r="C330" s="6"/>
      <c r="D330" s="6"/>
      <c r="E330" s="6"/>
      <c r="F330" s="6"/>
      <c r="G330" s="6"/>
      <c r="H330" s="6"/>
      <c r="I330" s="6"/>
      <c r="J330" s="6"/>
      <c r="K330" s="6"/>
    </row>
    <row r="331" spans="1:11">
      <c r="A331" s="6"/>
      <c r="B331" s="6"/>
      <c r="C331" s="6"/>
      <c r="D331" s="6"/>
      <c r="E331" s="6"/>
      <c r="F331" s="6"/>
      <c r="G331" s="6"/>
      <c r="H331" s="6"/>
      <c r="I331" s="6"/>
      <c r="J331" s="6"/>
      <c r="K331" s="6"/>
    </row>
    <row r="332" spans="1:11">
      <c r="A332" s="6"/>
      <c r="B332" s="6"/>
      <c r="C332" s="6"/>
      <c r="D332" s="6"/>
      <c r="E332" s="6"/>
      <c r="F332" s="6"/>
      <c r="G332" s="6"/>
      <c r="H332" s="6"/>
      <c r="I332" s="6"/>
      <c r="J332" s="6"/>
      <c r="K332" s="6"/>
    </row>
    <row r="333" spans="1:11">
      <c r="A333" s="6"/>
      <c r="B333" s="6"/>
      <c r="C333" s="6"/>
      <c r="D333" s="6"/>
      <c r="E333" s="6"/>
      <c r="F333" s="6"/>
      <c r="G333" s="6"/>
      <c r="H333" s="6"/>
      <c r="I333" s="6"/>
      <c r="J333" s="6"/>
      <c r="K333" s="6"/>
    </row>
    <row r="334" spans="1:11">
      <c r="A334" s="6"/>
      <c r="B334" s="6"/>
      <c r="C334" s="6"/>
      <c r="D334" s="6"/>
      <c r="E334" s="6"/>
      <c r="F334" s="6"/>
      <c r="G334" s="6"/>
      <c r="H334" s="6"/>
      <c r="I334" s="6"/>
      <c r="J334" s="6"/>
      <c r="K334" s="6"/>
    </row>
    <row r="335" spans="1:11">
      <c r="A335" s="6"/>
      <c r="B335" s="6"/>
      <c r="C335" s="6"/>
      <c r="D335" s="6"/>
      <c r="E335" s="6"/>
      <c r="F335" s="6"/>
      <c r="G335" s="6"/>
      <c r="H335" s="6"/>
      <c r="I335" s="6"/>
      <c r="J335" s="6"/>
      <c r="K335" s="6"/>
    </row>
    <row r="336" spans="1:11">
      <c r="A336" s="6"/>
      <c r="B336" s="6"/>
      <c r="C336" s="6"/>
      <c r="D336" s="6"/>
      <c r="E336" s="6"/>
      <c r="F336" s="6"/>
      <c r="G336" s="6"/>
      <c r="H336" s="6"/>
      <c r="I336" s="6"/>
      <c r="J336" s="6"/>
      <c r="K336" s="6"/>
    </row>
    <row r="337" spans="1:11">
      <c r="A337" s="6"/>
      <c r="B337" s="6"/>
      <c r="C337" s="6"/>
      <c r="D337" s="6"/>
      <c r="E337" s="6"/>
      <c r="F337" s="6"/>
      <c r="G337" s="6"/>
      <c r="H337" s="6"/>
      <c r="I337" s="6"/>
      <c r="J337" s="6"/>
      <c r="K337" s="6"/>
    </row>
    <row r="338" spans="1:11">
      <c r="A338" s="6"/>
      <c r="B338" s="6"/>
      <c r="C338" s="6"/>
      <c r="D338" s="6"/>
      <c r="E338" s="6"/>
      <c r="F338" s="6"/>
      <c r="G338" s="6"/>
      <c r="H338" s="6"/>
      <c r="I338" s="6"/>
      <c r="J338" s="6"/>
      <c r="K338" s="6"/>
    </row>
    <row r="339" spans="1:11">
      <c r="A339" s="6"/>
      <c r="B339" s="6"/>
      <c r="C339" s="6"/>
      <c r="D339" s="6"/>
      <c r="E339" s="6"/>
      <c r="F339" s="6"/>
      <c r="G339" s="6"/>
      <c r="H339" s="6"/>
      <c r="I339" s="6"/>
      <c r="J339" s="6"/>
      <c r="K339" s="6"/>
    </row>
    <row r="340" spans="1:11">
      <c r="A340" s="6"/>
      <c r="B340" s="6"/>
      <c r="C340" s="6"/>
      <c r="D340" s="6"/>
      <c r="E340" s="6"/>
      <c r="F340" s="6"/>
      <c r="G340" s="6"/>
      <c r="H340" s="6"/>
      <c r="I340" s="6"/>
      <c r="J340" s="6"/>
      <c r="K340" s="6"/>
    </row>
    <row r="341" spans="1:11">
      <c r="A341" s="6"/>
      <c r="B341" s="6"/>
      <c r="C341" s="6"/>
      <c r="D341" s="6"/>
      <c r="E341" s="6"/>
      <c r="F341" s="6"/>
      <c r="G341" s="6"/>
      <c r="H341" s="6"/>
      <c r="I341" s="6"/>
      <c r="J341" s="6"/>
      <c r="K341" s="6"/>
    </row>
    <row r="342" spans="1:11">
      <c r="A342" s="6"/>
      <c r="B342" s="6"/>
      <c r="C342" s="6"/>
      <c r="D342" s="6"/>
      <c r="E342" s="6"/>
      <c r="F342" s="6"/>
      <c r="G342" s="6"/>
      <c r="H342" s="6"/>
      <c r="I342" s="6"/>
      <c r="J342" s="6"/>
      <c r="K342" s="6"/>
    </row>
    <row r="343" spans="1:11">
      <c r="A343" s="6"/>
      <c r="B343" s="6"/>
      <c r="C343" s="6"/>
      <c r="D343" s="6"/>
      <c r="E343" s="6"/>
      <c r="F343" s="6"/>
      <c r="G343" s="6"/>
      <c r="H343" s="6"/>
      <c r="I343" s="6"/>
      <c r="J343" s="6"/>
      <c r="K343" s="6"/>
    </row>
    <row r="344" spans="1:11">
      <c r="A344" s="6"/>
      <c r="B344" s="6"/>
      <c r="C344" s="6"/>
      <c r="D344" s="6"/>
      <c r="E344" s="6"/>
      <c r="F344" s="6"/>
      <c r="G344" s="6"/>
      <c r="H344" s="6"/>
      <c r="I344" s="6"/>
      <c r="J344" s="6"/>
      <c r="K344" s="6"/>
    </row>
    <row r="345" spans="1:11">
      <c r="A345" s="6"/>
      <c r="B345" s="6"/>
      <c r="C345" s="6"/>
      <c r="D345" s="6"/>
      <c r="E345" s="6"/>
      <c r="F345" s="6"/>
      <c r="G345" s="6"/>
      <c r="H345" s="6"/>
      <c r="I345" s="6"/>
      <c r="J345" s="6"/>
      <c r="K345" s="6"/>
    </row>
    <row r="346" spans="1:11">
      <c r="A346" s="6"/>
      <c r="B346" s="6"/>
      <c r="C346" s="6"/>
      <c r="D346" s="6"/>
      <c r="E346" s="6"/>
      <c r="F346" s="6"/>
      <c r="G346" s="6"/>
      <c r="H346" s="6"/>
      <c r="I346" s="6"/>
      <c r="J346" s="6"/>
      <c r="K346" s="6"/>
    </row>
    <row r="347" spans="1:11">
      <c r="A347" s="6"/>
      <c r="B347" s="6"/>
      <c r="C347" s="6"/>
      <c r="D347" s="6"/>
      <c r="E347" s="6"/>
      <c r="F347" s="6"/>
      <c r="G347" s="6"/>
      <c r="H347" s="6"/>
      <c r="I347" s="6"/>
      <c r="J347" s="6"/>
      <c r="K347" s="6"/>
    </row>
    <row r="348" spans="1:11">
      <c r="A348" s="6"/>
      <c r="B348" s="6"/>
      <c r="C348" s="6"/>
      <c r="D348" s="6"/>
      <c r="E348" s="6"/>
      <c r="F348" s="6"/>
      <c r="G348" s="6"/>
      <c r="H348" s="6"/>
      <c r="I348" s="6"/>
      <c r="J348" s="6"/>
      <c r="K348" s="6"/>
    </row>
    <row r="349" spans="1:11">
      <c r="A349" s="6"/>
      <c r="B349" s="6"/>
      <c r="C349" s="6"/>
      <c r="D349" s="6"/>
      <c r="E349" s="6"/>
      <c r="F349" s="6"/>
      <c r="G349" s="6"/>
      <c r="H349" s="6"/>
      <c r="I349" s="6"/>
      <c r="J349" s="6"/>
      <c r="K349" s="6"/>
    </row>
    <row r="350" spans="1:11">
      <c r="A350" s="6"/>
      <c r="B350" s="6"/>
      <c r="C350" s="6"/>
      <c r="D350" s="6"/>
      <c r="E350" s="6"/>
      <c r="F350" s="6"/>
      <c r="G350" s="6"/>
      <c r="H350" s="6"/>
      <c r="I350" s="6"/>
      <c r="J350" s="6"/>
      <c r="K350" s="6"/>
    </row>
    <row r="351" spans="1:11">
      <c r="A351" s="6"/>
      <c r="B351" s="6"/>
      <c r="C351" s="6"/>
      <c r="D351" s="6"/>
      <c r="E351" s="6"/>
      <c r="F351" s="6"/>
      <c r="G351" s="6"/>
      <c r="H351" s="6"/>
      <c r="I351" s="6"/>
      <c r="J351" s="6"/>
      <c r="K351" s="6"/>
    </row>
    <row r="352" spans="1:11">
      <c r="A352" s="6"/>
      <c r="B352" s="6"/>
      <c r="C352" s="6"/>
      <c r="D352" s="6"/>
      <c r="E352" s="6"/>
      <c r="F352" s="6"/>
      <c r="G352" s="6"/>
      <c r="H352" s="6"/>
      <c r="I352" s="6"/>
      <c r="J352" s="6"/>
      <c r="K352" s="6"/>
    </row>
    <row r="353" spans="1:11">
      <c r="A353" s="6"/>
      <c r="B353" s="6"/>
      <c r="C353" s="6"/>
      <c r="D353" s="6"/>
      <c r="E353" s="6"/>
      <c r="F353" s="6"/>
      <c r="G353" s="6"/>
      <c r="H353" s="6"/>
      <c r="I353" s="6"/>
      <c r="J353" s="6"/>
      <c r="K353" s="6"/>
    </row>
    <row r="354" spans="1:11">
      <c r="A354" s="6"/>
      <c r="B354" s="6"/>
      <c r="C354" s="6"/>
      <c r="D354" s="6"/>
      <c r="E354" s="6"/>
      <c r="F354" s="6"/>
      <c r="G354" s="6"/>
      <c r="H354" s="6"/>
      <c r="I354" s="6"/>
      <c r="J354" s="6"/>
      <c r="K354" s="6"/>
    </row>
    <row r="355" spans="1:11">
      <c r="A355" s="6"/>
      <c r="B355" s="6"/>
      <c r="C355" s="6"/>
      <c r="D355" s="6"/>
      <c r="E355" s="6"/>
      <c r="F355" s="6"/>
      <c r="G355" s="6"/>
      <c r="H355" s="6"/>
      <c r="I355" s="6"/>
      <c r="J355" s="6"/>
      <c r="K355" s="6"/>
    </row>
    <row r="356" spans="1:11">
      <c r="A356" s="6"/>
      <c r="B356" s="6"/>
      <c r="C356" s="6"/>
      <c r="D356" s="6"/>
      <c r="E356" s="6"/>
      <c r="F356" s="6"/>
      <c r="G356" s="6"/>
      <c r="H356" s="6"/>
      <c r="I356" s="6"/>
      <c r="J356" s="6"/>
      <c r="K356" s="6"/>
    </row>
    <row r="357" spans="1:11">
      <c r="A357" s="6"/>
      <c r="B357" s="6"/>
      <c r="C357" s="6"/>
      <c r="D357" s="6"/>
      <c r="E357" s="6"/>
      <c r="F357" s="6"/>
      <c r="G357" s="6"/>
      <c r="H357" s="6"/>
      <c r="I357" s="6"/>
      <c r="J357" s="6"/>
      <c r="K357" s="6"/>
    </row>
    <row r="358" spans="1:11">
      <c r="A358" s="6"/>
      <c r="B358" s="6"/>
      <c r="C358" s="6"/>
      <c r="D358" s="6"/>
      <c r="E358" s="6"/>
      <c r="F358" s="6"/>
      <c r="G358" s="6"/>
      <c r="H358" s="6"/>
      <c r="I358" s="6"/>
      <c r="J358" s="6"/>
      <c r="K358" s="6"/>
    </row>
    <row r="359" spans="1:11">
      <c r="A359" s="6"/>
      <c r="B359" s="6"/>
      <c r="C359" s="6"/>
      <c r="D359" s="6"/>
      <c r="E359" s="6"/>
      <c r="F359" s="6"/>
      <c r="G359" s="6"/>
      <c r="H359" s="6"/>
      <c r="I359" s="6"/>
      <c r="J359" s="6"/>
      <c r="K359" s="6"/>
    </row>
    <row r="360" spans="1:11">
      <c r="A360" s="6"/>
      <c r="B360" s="6"/>
      <c r="C360" s="6"/>
      <c r="D360" s="6"/>
      <c r="E360" s="6"/>
      <c r="F360" s="6"/>
      <c r="G360" s="6"/>
      <c r="H360" s="6"/>
      <c r="I360" s="6"/>
      <c r="J360" s="6"/>
      <c r="K360" s="6"/>
    </row>
    <row r="361" spans="1:11">
      <c r="A361" s="6"/>
      <c r="B361" s="6"/>
      <c r="C361" s="6"/>
      <c r="D361" s="6"/>
      <c r="E361" s="6"/>
      <c r="F361" s="6"/>
      <c r="G361" s="6"/>
      <c r="H361" s="6"/>
      <c r="I361" s="6"/>
      <c r="J361" s="6"/>
      <c r="K361" s="6"/>
    </row>
    <row r="362" spans="1:11">
      <c r="A362" s="6"/>
      <c r="B362" s="6"/>
      <c r="C362" s="6"/>
      <c r="D362" s="6"/>
      <c r="E362" s="6"/>
      <c r="F362" s="6"/>
      <c r="G362" s="6"/>
      <c r="H362" s="6"/>
      <c r="I362" s="6"/>
      <c r="J362" s="6"/>
      <c r="K362" s="6"/>
    </row>
    <row r="363" spans="1:11">
      <c r="A363" s="6"/>
      <c r="B363" s="6"/>
      <c r="C363" s="6"/>
      <c r="D363" s="6"/>
      <c r="E363" s="6"/>
      <c r="F363" s="6"/>
      <c r="G363" s="6"/>
      <c r="H363" s="6"/>
      <c r="I363" s="6"/>
      <c r="J363" s="6"/>
      <c r="K363" s="6"/>
    </row>
    <row r="364" spans="1:11">
      <c r="A364" s="6"/>
      <c r="B364" s="6"/>
      <c r="C364" s="6"/>
      <c r="D364" s="6"/>
      <c r="E364" s="6"/>
      <c r="F364" s="6"/>
      <c r="G364" s="6"/>
      <c r="H364" s="6"/>
      <c r="I364" s="6"/>
      <c r="J364" s="6"/>
      <c r="K364" s="6"/>
    </row>
    <row r="365" spans="1:11">
      <c r="A365" s="6"/>
      <c r="B365" s="6"/>
      <c r="C365" s="6"/>
      <c r="D365" s="6"/>
      <c r="E365" s="6"/>
      <c r="F365" s="6"/>
      <c r="G365" s="6"/>
      <c r="H365" s="6"/>
      <c r="I365" s="6"/>
      <c r="J365" s="6"/>
      <c r="K365" s="6"/>
    </row>
    <row r="366" spans="1:11">
      <c r="A366" s="6"/>
      <c r="B366" s="6"/>
      <c r="C366" s="6"/>
      <c r="D366" s="6"/>
      <c r="E366" s="6"/>
      <c r="F366" s="6"/>
      <c r="G366" s="6"/>
      <c r="H366" s="6"/>
      <c r="I366" s="6"/>
      <c r="J366" s="6"/>
      <c r="K366" s="6"/>
    </row>
    <row r="367" spans="1:11">
      <c r="A367" s="6"/>
      <c r="B367" s="6"/>
      <c r="C367" s="6"/>
      <c r="D367" s="6"/>
      <c r="E367" s="6"/>
      <c r="F367" s="6"/>
      <c r="G367" s="6"/>
      <c r="H367" s="6"/>
      <c r="I367" s="6"/>
      <c r="J367" s="6"/>
      <c r="K367" s="6"/>
    </row>
    <row r="368" spans="1:11">
      <c r="A368" s="6"/>
      <c r="B368" s="6"/>
      <c r="C368" s="6"/>
      <c r="D368" s="6"/>
      <c r="E368" s="6"/>
      <c r="F368" s="6"/>
      <c r="G368" s="6"/>
      <c r="H368" s="6"/>
      <c r="I368" s="6"/>
      <c r="J368" s="6"/>
      <c r="K368" s="6"/>
    </row>
    <row r="369" spans="1:11">
      <c r="A369" s="6"/>
      <c r="B369" s="6"/>
      <c r="C369" s="6"/>
      <c r="D369" s="6"/>
      <c r="E369" s="6"/>
      <c r="F369" s="6"/>
      <c r="G369" s="6"/>
      <c r="H369" s="6"/>
      <c r="I369" s="6"/>
      <c r="J369" s="6"/>
      <c r="K369" s="6"/>
    </row>
    <row r="370" spans="1:11">
      <c r="A370" s="6"/>
      <c r="B370" s="6"/>
      <c r="C370" s="6"/>
      <c r="D370" s="6"/>
      <c r="E370" s="6"/>
      <c r="F370" s="6"/>
      <c r="G370" s="6"/>
      <c r="H370" s="6"/>
      <c r="I370" s="6"/>
      <c r="J370" s="6"/>
      <c r="K370" s="6"/>
    </row>
    <row r="371" spans="1:11">
      <c r="A371" s="6"/>
      <c r="B371" s="6"/>
      <c r="C371" s="6"/>
      <c r="D371" s="6"/>
      <c r="E371" s="6"/>
      <c r="F371" s="6"/>
      <c r="G371" s="6"/>
      <c r="H371" s="6"/>
      <c r="I371" s="6"/>
      <c r="J371" s="6"/>
      <c r="K371" s="6"/>
    </row>
    <row r="372" spans="1:11">
      <c r="A372" s="6"/>
      <c r="B372" s="6"/>
      <c r="C372" s="6"/>
      <c r="D372" s="6"/>
      <c r="E372" s="6"/>
      <c r="F372" s="6"/>
      <c r="G372" s="6"/>
      <c r="H372" s="6"/>
      <c r="I372" s="6"/>
      <c r="J372" s="6"/>
      <c r="K372" s="6"/>
    </row>
    <row r="373" spans="1:11">
      <c r="A373" s="6"/>
      <c r="B373" s="6"/>
      <c r="C373" s="6"/>
      <c r="D373" s="6"/>
      <c r="E373" s="6"/>
      <c r="F373" s="6"/>
      <c r="G373" s="6"/>
      <c r="H373" s="6"/>
      <c r="I373" s="6"/>
      <c r="J373" s="6"/>
      <c r="K373" s="6"/>
    </row>
    <row r="374" spans="1:11">
      <c r="A374" s="6"/>
      <c r="B374" s="6"/>
      <c r="C374" s="6"/>
      <c r="D374" s="6"/>
      <c r="E374" s="6"/>
      <c r="F374" s="6"/>
      <c r="G374" s="6"/>
      <c r="H374" s="6"/>
      <c r="I374" s="6"/>
      <c r="J374" s="6"/>
      <c r="K374" s="6"/>
    </row>
    <row r="375" spans="1:11">
      <c r="A375" s="6"/>
      <c r="B375" s="6"/>
      <c r="C375" s="6"/>
      <c r="D375" s="6"/>
      <c r="E375" s="6"/>
      <c r="F375" s="6"/>
      <c r="G375" s="6"/>
      <c r="H375" s="6"/>
      <c r="I375" s="6"/>
      <c r="J375" s="6"/>
      <c r="K375" s="6"/>
    </row>
    <row r="376" spans="1:11">
      <c r="A376" s="6"/>
      <c r="B376" s="6"/>
      <c r="C376" s="6"/>
      <c r="D376" s="6"/>
      <c r="E376" s="6"/>
      <c r="F376" s="6"/>
      <c r="G376" s="6"/>
      <c r="H376" s="6"/>
      <c r="I376" s="6"/>
      <c r="J376" s="6"/>
      <c r="K376" s="6"/>
    </row>
    <row r="377" spans="1:11">
      <c r="A377" s="6"/>
      <c r="B377" s="6"/>
      <c r="C377" s="6"/>
      <c r="D377" s="6"/>
      <c r="E377" s="6"/>
      <c r="F377" s="6"/>
      <c r="G377" s="6"/>
      <c r="H377" s="6"/>
      <c r="I377" s="6"/>
      <c r="J377" s="6"/>
      <c r="K377" s="6"/>
    </row>
    <row r="378" spans="1:11">
      <c r="A378" s="6"/>
      <c r="B378" s="6"/>
      <c r="C378" s="6"/>
      <c r="D378" s="6"/>
      <c r="E378" s="6"/>
      <c r="F378" s="6"/>
      <c r="G378" s="6"/>
      <c r="H378" s="6"/>
      <c r="I378" s="6"/>
      <c r="J378" s="6"/>
      <c r="K378" s="6"/>
    </row>
    <row r="379" spans="1:11">
      <c r="A379" s="6"/>
      <c r="B379" s="6"/>
      <c r="C379" s="6"/>
      <c r="D379" s="6"/>
      <c r="E379" s="6"/>
      <c r="F379" s="6"/>
      <c r="G379" s="6"/>
      <c r="H379" s="6"/>
      <c r="I379" s="6"/>
      <c r="J379" s="6"/>
      <c r="K379" s="6"/>
    </row>
    <row r="380" spans="1:11">
      <c r="A380" s="6"/>
      <c r="B380" s="6"/>
      <c r="C380" s="6"/>
      <c r="D380" s="6"/>
      <c r="E380" s="6"/>
      <c r="F380" s="6"/>
      <c r="G380" s="6"/>
      <c r="H380" s="6"/>
      <c r="I380" s="6"/>
      <c r="J380" s="6"/>
      <c r="K380" s="6"/>
    </row>
    <row r="381" spans="1:11">
      <c r="A381" s="6"/>
      <c r="B381" s="6"/>
      <c r="C381" s="6"/>
      <c r="D381" s="6"/>
      <c r="E381" s="6"/>
      <c r="F381" s="6"/>
      <c r="G381" s="6"/>
      <c r="H381" s="6"/>
      <c r="I381" s="6"/>
      <c r="J381" s="6"/>
      <c r="K381" s="6"/>
    </row>
    <row r="382" spans="1:11">
      <c r="A382" s="6"/>
      <c r="B382" s="6"/>
      <c r="C382" s="6"/>
      <c r="D382" s="6"/>
      <c r="E382" s="6"/>
      <c r="F382" s="6"/>
      <c r="G382" s="6"/>
      <c r="H382" s="6"/>
      <c r="I382" s="6"/>
      <c r="J382" s="6"/>
      <c r="K382" s="6"/>
    </row>
    <row r="383" spans="1:11">
      <c r="A383" s="6"/>
      <c r="B383" s="6"/>
      <c r="C383" s="6"/>
      <c r="D383" s="6"/>
      <c r="E383" s="6"/>
      <c r="F383" s="6"/>
      <c r="G383" s="6"/>
      <c r="H383" s="6"/>
      <c r="I383" s="6"/>
      <c r="J383" s="6"/>
      <c r="K383" s="6"/>
    </row>
    <row r="384" spans="1:11">
      <c r="A384" s="6"/>
      <c r="B384" s="6"/>
      <c r="C384" s="6"/>
      <c r="D384" s="6"/>
      <c r="E384" s="6"/>
      <c r="F384" s="6"/>
      <c r="G384" s="6"/>
      <c r="H384" s="6"/>
      <c r="I384" s="6"/>
      <c r="J384" s="6"/>
      <c r="K384" s="6"/>
    </row>
    <row r="385" spans="1:11">
      <c r="A385" s="6"/>
      <c r="B385" s="6"/>
      <c r="C385" s="6"/>
      <c r="D385" s="6"/>
      <c r="E385" s="6"/>
      <c r="F385" s="6"/>
      <c r="G385" s="6"/>
      <c r="H385" s="6"/>
      <c r="I385" s="6"/>
      <c r="J385" s="6"/>
      <c r="K385" s="6"/>
    </row>
    <row r="386" spans="1:11">
      <c r="A386" s="6"/>
      <c r="B386" s="6"/>
      <c r="C386" s="6"/>
      <c r="D386" s="6"/>
      <c r="E386" s="6"/>
      <c r="F386" s="6"/>
      <c r="G386" s="6"/>
      <c r="H386" s="6"/>
      <c r="I386" s="6"/>
      <c r="J386" s="6"/>
      <c r="K386" s="6"/>
    </row>
    <row r="387" spans="1:11">
      <c r="A387" s="6"/>
      <c r="B387" s="6"/>
      <c r="C387" s="6"/>
      <c r="D387" s="6"/>
      <c r="E387" s="6"/>
      <c r="F387" s="6"/>
      <c r="G387" s="6"/>
      <c r="H387" s="6"/>
      <c r="I387" s="6"/>
      <c r="J387" s="6"/>
      <c r="K387" s="6"/>
    </row>
    <row r="388" spans="1:11">
      <c r="A388" s="6"/>
      <c r="B388" s="6"/>
      <c r="C388" s="6"/>
      <c r="D388" s="6"/>
      <c r="E388" s="6"/>
      <c r="F388" s="6"/>
      <c r="G388" s="6"/>
      <c r="H388" s="6"/>
      <c r="I388" s="6"/>
      <c r="J388" s="6"/>
      <c r="K388" s="6"/>
    </row>
    <row r="389" spans="1:11">
      <c r="A389" s="6"/>
      <c r="B389" s="6"/>
      <c r="C389" s="6"/>
      <c r="D389" s="6"/>
      <c r="E389" s="6"/>
      <c r="F389" s="6"/>
      <c r="G389" s="6"/>
      <c r="H389" s="6"/>
      <c r="I389" s="6"/>
      <c r="J389" s="6"/>
      <c r="K389" s="6"/>
    </row>
    <row r="390" spans="1:11">
      <c r="A390" s="6"/>
      <c r="B390" s="6"/>
      <c r="C390" s="6"/>
      <c r="D390" s="6"/>
      <c r="E390" s="6"/>
      <c r="F390" s="6"/>
      <c r="G390" s="6"/>
      <c r="H390" s="6"/>
      <c r="I390" s="6"/>
      <c r="J390" s="6"/>
      <c r="K390" s="6"/>
    </row>
    <row r="391" spans="1:11">
      <c r="A391" s="6"/>
      <c r="B391" s="6"/>
      <c r="C391" s="6"/>
      <c r="D391" s="6"/>
      <c r="E391" s="6"/>
      <c r="F391" s="6"/>
      <c r="G391" s="6"/>
      <c r="H391" s="6"/>
      <c r="I391" s="6"/>
      <c r="J391" s="6"/>
      <c r="K391" s="6"/>
    </row>
    <row r="392" spans="1:11">
      <c r="A392" s="6"/>
      <c r="B392" s="6"/>
      <c r="C392" s="6"/>
      <c r="D392" s="6"/>
      <c r="E392" s="6"/>
      <c r="F392" s="6"/>
      <c r="G392" s="6"/>
      <c r="H392" s="6"/>
      <c r="I392" s="6"/>
      <c r="J392" s="6"/>
      <c r="K392" s="6"/>
    </row>
    <row r="393" spans="1:11">
      <c r="A393" s="6"/>
      <c r="B393" s="6"/>
      <c r="C393" s="6"/>
      <c r="D393" s="6"/>
      <c r="E393" s="6"/>
      <c r="F393" s="6"/>
      <c r="G393" s="6"/>
      <c r="H393" s="6"/>
      <c r="I393" s="6"/>
      <c r="J393" s="6"/>
      <c r="K393" s="6"/>
    </row>
    <row r="394" spans="1:11">
      <c r="A394" s="6"/>
      <c r="B394" s="6"/>
      <c r="C394" s="6"/>
      <c r="D394" s="6"/>
      <c r="E394" s="6"/>
      <c r="F394" s="6"/>
      <c r="G394" s="6"/>
      <c r="H394" s="6"/>
      <c r="I394" s="6"/>
      <c r="J394" s="6"/>
      <c r="K394" s="6"/>
    </row>
    <row r="395" spans="1:11">
      <c r="A395" s="6"/>
      <c r="B395" s="6"/>
      <c r="C395" s="6"/>
      <c r="D395" s="6"/>
      <c r="E395" s="6"/>
      <c r="F395" s="6"/>
      <c r="G395" s="6"/>
      <c r="H395" s="6"/>
      <c r="I395" s="6"/>
      <c r="J395" s="6"/>
      <c r="K395" s="6"/>
    </row>
    <row r="396" spans="1:11">
      <c r="A396" s="6"/>
      <c r="B396" s="6"/>
      <c r="C396" s="6"/>
      <c r="D396" s="6"/>
      <c r="E396" s="6"/>
      <c r="F396" s="6"/>
      <c r="G396" s="6"/>
      <c r="H396" s="6"/>
      <c r="I396" s="6"/>
      <c r="J396" s="6"/>
      <c r="K396" s="6"/>
    </row>
    <row r="397" spans="1:11">
      <c r="A397" s="6"/>
      <c r="B397" s="6"/>
      <c r="C397" s="6"/>
      <c r="D397" s="6"/>
      <c r="E397" s="6"/>
      <c r="F397" s="6"/>
      <c r="G397" s="6"/>
      <c r="H397" s="6"/>
      <c r="I397" s="6"/>
      <c r="J397" s="6"/>
      <c r="K397" s="6"/>
    </row>
    <row r="398" spans="1:11">
      <c r="A398" s="6"/>
      <c r="B398" s="6"/>
      <c r="C398" s="6"/>
      <c r="D398" s="6"/>
      <c r="E398" s="6"/>
      <c r="F398" s="6"/>
      <c r="G398" s="6"/>
      <c r="H398" s="6"/>
      <c r="I398" s="6"/>
      <c r="J398" s="6"/>
      <c r="K398" s="6"/>
    </row>
    <row r="399" spans="1:11">
      <c r="A399" s="6"/>
      <c r="B399" s="6"/>
      <c r="C399" s="6"/>
      <c r="D399" s="6"/>
      <c r="E399" s="6"/>
      <c r="F399" s="6"/>
      <c r="G399" s="6"/>
      <c r="H399" s="6"/>
      <c r="I399" s="6"/>
      <c r="J399" s="6"/>
      <c r="K399" s="6"/>
    </row>
    <row r="400" spans="1:11">
      <c r="A400" s="6"/>
      <c r="B400" s="6"/>
      <c r="C400" s="6"/>
      <c r="D400" s="6"/>
      <c r="E400" s="6"/>
      <c r="F400" s="6"/>
      <c r="G400" s="6"/>
      <c r="H400" s="6"/>
      <c r="I400" s="6"/>
      <c r="J400" s="6"/>
      <c r="K400" s="6"/>
    </row>
    <row r="401" spans="1:11">
      <c r="A401" s="6"/>
      <c r="B401" s="6"/>
      <c r="C401" s="6"/>
      <c r="D401" s="6"/>
      <c r="E401" s="6"/>
      <c r="F401" s="6"/>
      <c r="G401" s="6"/>
      <c r="H401" s="6"/>
      <c r="I401" s="6"/>
      <c r="J401" s="6"/>
      <c r="K401" s="6"/>
    </row>
    <row r="402" spans="1:11">
      <c r="A402" s="6"/>
      <c r="B402" s="6"/>
      <c r="C402" s="6"/>
      <c r="D402" s="6"/>
      <c r="E402" s="6"/>
      <c r="F402" s="6"/>
      <c r="G402" s="6"/>
      <c r="H402" s="6"/>
      <c r="I402" s="6"/>
      <c r="J402" s="6"/>
      <c r="K402" s="6"/>
    </row>
    <row r="403" spans="1:11">
      <c r="A403" s="6"/>
      <c r="B403" s="6"/>
      <c r="C403" s="6"/>
      <c r="D403" s="6"/>
      <c r="E403" s="6"/>
      <c r="F403" s="6"/>
      <c r="G403" s="6"/>
      <c r="H403" s="6"/>
      <c r="I403" s="6"/>
      <c r="J403" s="6"/>
      <c r="K403" s="6"/>
    </row>
    <row r="404" spans="1:11">
      <c r="A404" s="6"/>
      <c r="B404" s="6"/>
      <c r="C404" s="6"/>
      <c r="D404" s="6"/>
      <c r="E404" s="6"/>
      <c r="F404" s="6"/>
      <c r="G404" s="6"/>
      <c r="H404" s="6"/>
      <c r="I404" s="6"/>
      <c r="J404" s="6"/>
      <c r="K404" s="6"/>
    </row>
    <row r="405" spans="1:11">
      <c r="A405" s="6"/>
      <c r="B405" s="6"/>
      <c r="C405" s="6"/>
      <c r="D405" s="6"/>
      <c r="E405" s="6"/>
      <c r="F405" s="6"/>
      <c r="G405" s="6"/>
      <c r="H405" s="6"/>
      <c r="I405" s="6"/>
      <c r="J405" s="6"/>
      <c r="K405" s="6"/>
    </row>
    <row r="406" spans="1:11">
      <c r="A406" s="6"/>
      <c r="B406" s="6"/>
      <c r="C406" s="6"/>
      <c r="D406" s="6"/>
      <c r="E406" s="6"/>
      <c r="F406" s="6"/>
      <c r="G406" s="6"/>
      <c r="H406" s="6"/>
      <c r="I406" s="6"/>
      <c r="J406" s="6"/>
      <c r="K406" s="6"/>
    </row>
    <row r="407" spans="1:11">
      <c r="A407" s="6"/>
      <c r="B407" s="6"/>
      <c r="C407" s="6"/>
      <c r="D407" s="6"/>
      <c r="E407" s="6"/>
      <c r="F407" s="6"/>
      <c r="G407" s="6"/>
      <c r="H407" s="6"/>
      <c r="I407" s="6"/>
      <c r="J407" s="6"/>
      <c r="K407" s="6"/>
    </row>
    <row r="408" spans="1:11">
      <c r="A408" s="6"/>
      <c r="B408" s="6"/>
      <c r="C408" s="6"/>
      <c r="D408" s="6"/>
      <c r="E408" s="6"/>
      <c r="F408" s="6"/>
      <c r="G408" s="6"/>
      <c r="H408" s="6"/>
      <c r="I408" s="6"/>
      <c r="J408" s="6"/>
      <c r="K408" s="6"/>
    </row>
    <row r="409" spans="1:11">
      <c r="A409" s="6"/>
      <c r="B409" s="6"/>
      <c r="C409" s="6"/>
      <c r="D409" s="6"/>
      <c r="E409" s="6"/>
      <c r="F409" s="6"/>
      <c r="G409" s="6"/>
      <c r="H409" s="6"/>
      <c r="I409" s="6"/>
      <c r="J409" s="6"/>
      <c r="K409" s="6"/>
    </row>
    <row r="410" spans="1:11">
      <c r="A410" s="6"/>
      <c r="B410" s="6"/>
      <c r="C410" s="6"/>
      <c r="D410" s="6"/>
      <c r="E410" s="6"/>
      <c r="F410" s="6"/>
      <c r="G410" s="6"/>
      <c r="H410" s="6"/>
      <c r="I410" s="6"/>
      <c r="J410" s="6"/>
      <c r="K410" s="6"/>
    </row>
    <row r="411" spans="1:11">
      <c r="A411" s="6"/>
      <c r="B411" s="6"/>
      <c r="C411" s="6"/>
      <c r="D411" s="6"/>
      <c r="E411" s="6"/>
      <c r="F411" s="6"/>
      <c r="G411" s="6"/>
      <c r="H411" s="6"/>
      <c r="I411" s="6"/>
      <c r="J411" s="6"/>
      <c r="K411" s="6"/>
    </row>
    <row r="412" spans="1:11">
      <c r="A412" s="6"/>
      <c r="B412" s="6"/>
      <c r="C412" s="6"/>
      <c r="D412" s="6"/>
      <c r="E412" s="6"/>
      <c r="F412" s="6"/>
      <c r="G412" s="6"/>
      <c r="H412" s="6"/>
      <c r="I412" s="6"/>
      <c r="J412" s="6"/>
      <c r="K412" s="6"/>
    </row>
    <row r="413" spans="1:11">
      <c r="A413" s="6"/>
      <c r="B413" s="6"/>
      <c r="C413" s="6"/>
      <c r="D413" s="6"/>
      <c r="E413" s="6"/>
      <c r="F413" s="6"/>
      <c r="G413" s="6"/>
      <c r="H413" s="6"/>
      <c r="I413" s="6"/>
      <c r="J413" s="6"/>
      <c r="K413" s="6"/>
    </row>
    <row r="414" spans="1:11">
      <c r="A414" s="6"/>
      <c r="B414" s="6"/>
      <c r="C414" s="6"/>
      <c r="D414" s="6"/>
      <c r="E414" s="6"/>
      <c r="F414" s="6"/>
      <c r="G414" s="6"/>
      <c r="H414" s="6"/>
      <c r="I414" s="6"/>
      <c r="J414" s="6"/>
      <c r="K414" s="6"/>
    </row>
    <row r="415" spans="1:11">
      <c r="A415" s="6"/>
      <c r="B415" s="6"/>
      <c r="C415" s="6"/>
      <c r="D415" s="6"/>
      <c r="E415" s="6"/>
      <c r="F415" s="6"/>
      <c r="G415" s="6"/>
      <c r="H415" s="6"/>
      <c r="I415" s="6"/>
      <c r="J415" s="6"/>
      <c r="K415" s="6"/>
    </row>
    <row r="416" spans="1:11">
      <c r="A416" s="6"/>
      <c r="B416" s="6"/>
      <c r="C416" s="6"/>
      <c r="D416" s="6"/>
      <c r="E416" s="6"/>
      <c r="F416" s="6"/>
      <c r="G416" s="6"/>
      <c r="H416" s="6"/>
      <c r="I416" s="6"/>
      <c r="J416" s="6"/>
      <c r="K416" s="6"/>
    </row>
    <row r="417" spans="1:11">
      <c r="A417" s="6"/>
      <c r="B417" s="6"/>
      <c r="C417" s="6"/>
      <c r="D417" s="6"/>
      <c r="E417" s="6"/>
      <c r="F417" s="6"/>
      <c r="G417" s="6"/>
      <c r="H417" s="6"/>
      <c r="I417" s="6"/>
      <c r="J417" s="6"/>
      <c r="K417" s="6"/>
    </row>
    <row r="418" spans="1:11">
      <c r="A418" s="6"/>
      <c r="B418" s="6"/>
      <c r="C418" s="6"/>
      <c r="D418" s="6"/>
      <c r="E418" s="6"/>
      <c r="F418" s="6"/>
      <c r="G418" s="6"/>
      <c r="H418" s="6"/>
      <c r="I418" s="6"/>
      <c r="J418" s="6"/>
      <c r="K418" s="6"/>
    </row>
    <row r="419" spans="1:11">
      <c r="A419" s="6"/>
      <c r="B419" s="6"/>
      <c r="C419" s="6"/>
      <c r="D419" s="6"/>
      <c r="E419" s="6"/>
      <c r="F419" s="6"/>
      <c r="G419" s="6"/>
      <c r="H419" s="6"/>
      <c r="I419" s="6"/>
      <c r="J419" s="6"/>
      <c r="K419" s="6"/>
    </row>
    <row r="420" spans="1:11">
      <c r="A420" s="6"/>
      <c r="B420" s="6"/>
      <c r="C420" s="6"/>
      <c r="D420" s="6"/>
      <c r="E420" s="6"/>
      <c r="F420" s="6"/>
      <c r="G420" s="6"/>
      <c r="H420" s="6"/>
      <c r="I420" s="6"/>
      <c r="J420" s="6"/>
      <c r="K420" s="6"/>
    </row>
    <row r="421" spans="1:11">
      <c r="A421" s="6"/>
      <c r="B421" s="6"/>
      <c r="C421" s="6"/>
      <c r="D421" s="6"/>
      <c r="E421" s="6"/>
      <c r="F421" s="6"/>
      <c r="G421" s="6"/>
      <c r="H421" s="6"/>
      <c r="I421" s="6"/>
      <c r="J421" s="6"/>
      <c r="K421" s="6"/>
    </row>
    <row r="422" spans="1:11">
      <c r="A422" s="6"/>
      <c r="B422" s="6"/>
      <c r="C422" s="6"/>
      <c r="D422" s="6"/>
      <c r="E422" s="6"/>
      <c r="F422" s="6"/>
      <c r="G422" s="6"/>
      <c r="H422" s="6"/>
      <c r="I422" s="6"/>
      <c r="J422" s="6"/>
      <c r="K422" s="6"/>
    </row>
    <row r="423" spans="1:11">
      <c r="A423" s="6"/>
      <c r="B423" s="6"/>
      <c r="C423" s="6"/>
      <c r="D423" s="6"/>
      <c r="E423" s="6"/>
      <c r="F423" s="6"/>
      <c r="G423" s="6"/>
      <c r="H423" s="6"/>
      <c r="I423" s="6"/>
      <c r="J423" s="6"/>
      <c r="K423" s="6"/>
    </row>
    <row r="424" spans="1:11">
      <c r="A424" s="6"/>
      <c r="B424" s="6"/>
      <c r="C424" s="6"/>
      <c r="D424" s="6"/>
      <c r="E424" s="6"/>
      <c r="F424" s="6"/>
      <c r="G424" s="6"/>
      <c r="H424" s="6"/>
      <c r="I424" s="6"/>
      <c r="J424" s="6"/>
      <c r="K424" s="6"/>
    </row>
    <row r="425" spans="1:11">
      <c r="A425" s="6"/>
      <c r="B425" s="6"/>
      <c r="C425" s="6"/>
      <c r="D425" s="6"/>
      <c r="E425" s="6"/>
      <c r="F425" s="6"/>
      <c r="G425" s="6"/>
      <c r="H425" s="6"/>
      <c r="I425" s="6"/>
      <c r="J425" s="6"/>
      <c r="K425" s="6"/>
    </row>
    <row r="426" spans="1:11">
      <c r="A426" s="6"/>
      <c r="B426" s="6"/>
      <c r="C426" s="6"/>
      <c r="D426" s="6"/>
      <c r="E426" s="6"/>
      <c r="F426" s="6"/>
      <c r="G426" s="6"/>
      <c r="H426" s="6"/>
      <c r="I426" s="6"/>
      <c r="J426" s="6"/>
      <c r="K426" s="6"/>
    </row>
    <row r="427" spans="1:11">
      <c r="A427" s="6"/>
      <c r="B427" s="6"/>
      <c r="C427" s="6"/>
      <c r="D427" s="6"/>
      <c r="E427" s="6"/>
      <c r="F427" s="6"/>
      <c r="G427" s="6"/>
      <c r="H427" s="6"/>
      <c r="I427" s="6"/>
      <c r="J427" s="6"/>
      <c r="K427" s="6"/>
    </row>
    <row r="428" spans="1:11">
      <c r="A428" s="6"/>
      <c r="B428" s="6"/>
      <c r="C428" s="6"/>
      <c r="D428" s="6"/>
      <c r="E428" s="6"/>
      <c r="F428" s="6"/>
      <c r="G428" s="6"/>
      <c r="H428" s="6"/>
      <c r="I428" s="6"/>
      <c r="J428" s="6"/>
      <c r="K428" s="6"/>
    </row>
    <row r="429" spans="1:11">
      <c r="A429" s="6"/>
      <c r="B429" s="6"/>
      <c r="C429" s="6"/>
      <c r="D429" s="6"/>
      <c r="E429" s="6"/>
      <c r="F429" s="6"/>
      <c r="G429" s="6"/>
      <c r="H429" s="6"/>
      <c r="I429" s="6"/>
      <c r="J429" s="6"/>
      <c r="K429" s="6"/>
    </row>
    <row r="430" spans="1:11">
      <c r="A430" s="6"/>
      <c r="B430" s="6"/>
      <c r="C430" s="6"/>
      <c r="D430" s="6"/>
      <c r="E430" s="6"/>
      <c r="F430" s="6"/>
      <c r="G430" s="6"/>
      <c r="H430" s="6"/>
      <c r="I430" s="6"/>
      <c r="J430" s="6"/>
      <c r="K430" s="6"/>
    </row>
    <row r="431" spans="1:11">
      <c r="A431" s="6"/>
      <c r="B431" s="6"/>
      <c r="C431" s="6"/>
      <c r="D431" s="6"/>
      <c r="E431" s="6"/>
      <c r="F431" s="6"/>
      <c r="G431" s="6"/>
      <c r="H431" s="6"/>
      <c r="I431" s="6"/>
      <c r="J431" s="6"/>
      <c r="K431" s="6"/>
    </row>
    <row r="432" spans="1:11">
      <c r="A432" s="6"/>
      <c r="B432" s="6"/>
      <c r="C432" s="6"/>
      <c r="D432" s="6"/>
      <c r="E432" s="6"/>
      <c r="F432" s="6"/>
      <c r="G432" s="6"/>
      <c r="H432" s="6"/>
      <c r="I432" s="6"/>
      <c r="J432" s="6"/>
      <c r="K432" s="6"/>
    </row>
    <row r="433" spans="1:11">
      <c r="A433" s="6"/>
      <c r="B433" s="6"/>
      <c r="C433" s="6"/>
      <c r="D433" s="6"/>
      <c r="E433" s="6"/>
      <c r="F433" s="6"/>
      <c r="G433" s="6"/>
      <c r="H433" s="6"/>
      <c r="I433" s="6"/>
      <c r="J433" s="6"/>
      <c r="K433" s="6"/>
    </row>
    <row r="434" spans="1:11">
      <c r="A434" s="6"/>
      <c r="B434" s="6"/>
      <c r="C434" s="6"/>
      <c r="D434" s="6"/>
      <c r="E434" s="6"/>
      <c r="F434" s="6"/>
      <c r="G434" s="6"/>
      <c r="H434" s="6"/>
      <c r="I434" s="6"/>
      <c r="J434" s="6"/>
      <c r="K434" s="6"/>
    </row>
    <row r="435" spans="1:11">
      <c r="A435" s="6"/>
      <c r="B435" s="6"/>
      <c r="C435" s="6"/>
      <c r="D435" s="6"/>
      <c r="E435" s="6"/>
      <c r="F435" s="6"/>
      <c r="G435" s="6"/>
      <c r="H435" s="6"/>
      <c r="I435" s="6"/>
      <c r="J435" s="6"/>
      <c r="K435" s="6"/>
    </row>
    <row r="436" spans="1:11">
      <c r="A436" s="6"/>
      <c r="B436" s="6"/>
      <c r="C436" s="6"/>
      <c r="D436" s="6"/>
      <c r="E436" s="6"/>
      <c r="F436" s="6"/>
      <c r="G436" s="6"/>
      <c r="H436" s="6"/>
      <c r="I436" s="6"/>
      <c r="J436" s="6"/>
      <c r="K436" s="6"/>
    </row>
    <row r="437" spans="1:11">
      <c r="A437" s="6"/>
      <c r="B437" s="6"/>
      <c r="C437" s="6"/>
      <c r="D437" s="6"/>
      <c r="E437" s="6"/>
      <c r="F437" s="6"/>
      <c r="G437" s="6"/>
      <c r="H437" s="6"/>
      <c r="I437" s="6"/>
      <c r="J437" s="6"/>
      <c r="K437" s="6"/>
    </row>
    <row r="438" spans="1:11">
      <c r="A438" s="6"/>
      <c r="B438" s="6"/>
      <c r="C438" s="6"/>
      <c r="D438" s="6"/>
      <c r="E438" s="6"/>
      <c r="F438" s="6"/>
      <c r="G438" s="6"/>
      <c r="H438" s="6"/>
      <c r="I438" s="6"/>
      <c r="J438" s="6"/>
      <c r="K438" s="6"/>
    </row>
    <row r="439" spans="1:11">
      <c r="A439" s="6"/>
      <c r="B439" s="6"/>
      <c r="C439" s="6"/>
      <c r="D439" s="6"/>
      <c r="E439" s="6"/>
      <c r="F439" s="6"/>
      <c r="G439" s="6"/>
      <c r="H439" s="6"/>
      <c r="I439" s="6"/>
      <c r="J439" s="6"/>
      <c r="K439" s="6"/>
    </row>
    <row r="440" spans="1:11">
      <c r="A440" s="6"/>
      <c r="B440" s="6"/>
      <c r="C440" s="6"/>
      <c r="D440" s="6"/>
      <c r="E440" s="6"/>
      <c r="F440" s="6"/>
      <c r="G440" s="6"/>
      <c r="H440" s="6"/>
      <c r="I440" s="6"/>
      <c r="J440" s="6"/>
      <c r="K440" s="6"/>
    </row>
    <row r="441" spans="1:11">
      <c r="A441" s="6"/>
      <c r="B441" s="6"/>
      <c r="C441" s="6"/>
      <c r="D441" s="6"/>
      <c r="E441" s="6"/>
      <c r="F441" s="6"/>
      <c r="G441" s="6"/>
      <c r="H441" s="6"/>
      <c r="I441" s="6"/>
      <c r="J441" s="6"/>
      <c r="K441" s="6"/>
    </row>
    <row r="442" spans="1:11">
      <c r="A442" s="6"/>
      <c r="B442" s="6"/>
      <c r="C442" s="6"/>
      <c r="D442" s="6"/>
      <c r="E442" s="6"/>
      <c r="F442" s="6"/>
      <c r="G442" s="6"/>
      <c r="H442" s="6"/>
      <c r="I442" s="6"/>
      <c r="J442" s="6"/>
      <c r="K442" s="6"/>
    </row>
    <row r="443" spans="1:11">
      <c r="A443" s="6"/>
      <c r="B443" s="6"/>
      <c r="C443" s="6"/>
      <c r="D443" s="6"/>
      <c r="E443" s="6"/>
      <c r="F443" s="6"/>
      <c r="G443" s="6"/>
      <c r="H443" s="6"/>
      <c r="I443" s="6"/>
      <c r="J443" s="6"/>
      <c r="K443" s="6"/>
    </row>
    <row r="444" spans="1:11">
      <c r="A444" s="6"/>
      <c r="B444" s="6"/>
      <c r="C444" s="6"/>
      <c r="D444" s="6"/>
      <c r="E444" s="6"/>
      <c r="F444" s="6"/>
      <c r="G444" s="6"/>
      <c r="H444" s="6"/>
      <c r="I444" s="6"/>
      <c r="J444" s="6"/>
      <c r="K444" s="6"/>
    </row>
    <row r="445" spans="1:11">
      <c r="A445" s="6"/>
      <c r="B445" s="6"/>
      <c r="C445" s="6"/>
      <c r="D445" s="6"/>
      <c r="E445" s="6"/>
      <c r="F445" s="6"/>
      <c r="G445" s="6"/>
      <c r="H445" s="6"/>
      <c r="I445" s="6"/>
      <c r="J445" s="6"/>
      <c r="K445" s="6"/>
    </row>
    <row r="446" spans="1:11">
      <c r="A446" s="6"/>
      <c r="B446" s="6"/>
      <c r="C446" s="6"/>
      <c r="D446" s="6"/>
      <c r="E446" s="6"/>
      <c r="F446" s="6"/>
      <c r="G446" s="6"/>
      <c r="H446" s="6"/>
      <c r="I446" s="6"/>
      <c r="J446" s="6"/>
      <c r="K446" s="6"/>
    </row>
    <row r="447" spans="1:11">
      <c r="A447" s="6"/>
      <c r="B447" s="6"/>
      <c r="C447" s="6"/>
      <c r="D447" s="6"/>
      <c r="E447" s="6"/>
      <c r="F447" s="6"/>
      <c r="G447" s="6"/>
      <c r="H447" s="6"/>
      <c r="I447" s="6"/>
      <c r="J447" s="6"/>
      <c r="K447" s="6"/>
    </row>
    <row r="448" spans="1:11">
      <c r="A448" s="6"/>
      <c r="B448" s="6"/>
      <c r="C448" s="6"/>
      <c r="D448" s="6"/>
      <c r="E448" s="6"/>
      <c r="F448" s="6"/>
      <c r="G448" s="6"/>
      <c r="H448" s="6"/>
      <c r="I448" s="6"/>
      <c r="J448" s="6"/>
      <c r="K448" s="6"/>
    </row>
    <row r="449" spans="1:11">
      <c r="A449" s="6"/>
      <c r="B449" s="6"/>
      <c r="C449" s="6"/>
      <c r="D449" s="6"/>
      <c r="E449" s="6"/>
      <c r="F449" s="6"/>
      <c r="G449" s="6"/>
      <c r="H449" s="6"/>
      <c r="I449" s="6"/>
      <c r="J449" s="6"/>
      <c r="K449" s="6"/>
    </row>
    <row r="450" spans="1:11">
      <c r="A450" s="6"/>
      <c r="B450" s="6"/>
      <c r="C450" s="6"/>
      <c r="D450" s="6"/>
      <c r="E450" s="6"/>
      <c r="F450" s="6"/>
      <c r="G450" s="6"/>
      <c r="H450" s="6"/>
      <c r="I450" s="6"/>
      <c r="J450" s="6"/>
      <c r="K450" s="6"/>
    </row>
    <row r="451" spans="1:11">
      <c r="A451" s="6"/>
      <c r="B451" s="6"/>
      <c r="C451" s="6"/>
      <c r="D451" s="6"/>
      <c r="E451" s="6"/>
      <c r="F451" s="6"/>
      <c r="G451" s="6"/>
      <c r="H451" s="6"/>
      <c r="I451" s="6"/>
      <c r="J451" s="6"/>
      <c r="K451" s="6"/>
    </row>
    <row r="452" spans="1:11">
      <c r="A452" s="6"/>
      <c r="B452" s="6"/>
      <c r="C452" s="6"/>
      <c r="D452" s="6"/>
      <c r="E452" s="6"/>
      <c r="F452" s="6"/>
      <c r="G452" s="6"/>
      <c r="H452" s="6"/>
      <c r="I452" s="6"/>
      <c r="J452" s="6"/>
      <c r="K452" s="6"/>
    </row>
    <row r="453" spans="1:11">
      <c r="A453" s="6"/>
      <c r="B453" s="6"/>
      <c r="C453" s="6"/>
      <c r="D453" s="6"/>
      <c r="E453" s="6"/>
      <c r="F453" s="6"/>
      <c r="G453" s="6"/>
      <c r="H453" s="6"/>
      <c r="I453" s="6"/>
      <c r="J453" s="6"/>
      <c r="K453" s="6"/>
    </row>
    <row r="454" spans="1:11">
      <c r="A454" s="6"/>
      <c r="B454" s="6"/>
      <c r="C454" s="6"/>
      <c r="D454" s="6"/>
      <c r="E454" s="6"/>
      <c r="F454" s="6"/>
      <c r="G454" s="6"/>
      <c r="H454" s="6"/>
      <c r="I454" s="6"/>
      <c r="J454" s="6"/>
      <c r="K454" s="6"/>
    </row>
    <row r="455" spans="1:11">
      <c r="A455" s="6"/>
      <c r="B455" s="6"/>
      <c r="C455" s="6"/>
      <c r="D455" s="6"/>
      <c r="E455" s="6"/>
      <c r="F455" s="6"/>
      <c r="G455" s="6"/>
      <c r="H455" s="6"/>
      <c r="I455" s="6"/>
      <c r="J455" s="6"/>
      <c r="K455" s="6"/>
    </row>
    <row r="456" spans="1:11">
      <c r="A456" s="6"/>
      <c r="B456" s="6"/>
      <c r="C456" s="6"/>
      <c r="D456" s="6"/>
      <c r="E456" s="6"/>
      <c r="F456" s="6"/>
      <c r="G456" s="6"/>
      <c r="H456" s="6"/>
      <c r="I456" s="6"/>
      <c r="J456" s="6"/>
      <c r="K456" s="6"/>
    </row>
    <row r="457" spans="1:11">
      <c r="A457" s="6"/>
      <c r="B457" s="6"/>
      <c r="C457" s="6"/>
      <c r="D457" s="6"/>
      <c r="E457" s="6"/>
      <c r="F457" s="6"/>
      <c r="G457" s="6"/>
      <c r="H457" s="6"/>
      <c r="I457" s="6"/>
      <c r="J457" s="6"/>
      <c r="K457" s="6"/>
    </row>
    <row r="458" spans="1:11">
      <c r="A458" s="6"/>
      <c r="B458" s="6"/>
      <c r="C458" s="6"/>
      <c r="D458" s="6"/>
      <c r="E458" s="6"/>
      <c r="F458" s="6"/>
      <c r="G458" s="6"/>
      <c r="H458" s="6"/>
      <c r="I458" s="6"/>
      <c r="J458" s="6"/>
      <c r="K458" s="6"/>
    </row>
    <row r="459" spans="1:11">
      <c r="A459" s="6"/>
      <c r="B459" s="6"/>
      <c r="C459" s="6"/>
      <c r="D459" s="6"/>
      <c r="E459" s="6"/>
      <c r="F459" s="6"/>
      <c r="G459" s="6"/>
      <c r="H459" s="6"/>
      <c r="I459" s="6"/>
      <c r="J459" s="6"/>
      <c r="K459" s="6"/>
    </row>
    <row r="460" spans="1:11">
      <c r="A460" s="6"/>
      <c r="B460" s="6"/>
      <c r="C460" s="6"/>
      <c r="D460" s="6"/>
      <c r="E460" s="6"/>
      <c r="F460" s="6"/>
      <c r="G460" s="6"/>
      <c r="H460" s="6"/>
      <c r="I460" s="6"/>
      <c r="J460" s="6"/>
      <c r="K460" s="6"/>
    </row>
    <row r="461" spans="1:11">
      <c r="A461" s="6"/>
      <c r="B461" s="6"/>
      <c r="C461" s="6"/>
      <c r="D461" s="6"/>
      <c r="E461" s="6"/>
      <c r="F461" s="6"/>
      <c r="G461" s="6"/>
      <c r="H461" s="6"/>
      <c r="I461" s="6"/>
      <c r="J461" s="6"/>
      <c r="K461" s="6"/>
    </row>
    <row r="462" spans="1:11">
      <c r="A462" s="6"/>
      <c r="B462" s="6"/>
      <c r="C462" s="6"/>
      <c r="D462" s="6"/>
      <c r="E462" s="6"/>
      <c r="F462" s="6"/>
      <c r="G462" s="6"/>
      <c r="H462" s="6"/>
      <c r="I462" s="6"/>
      <c r="J462" s="6"/>
      <c r="K462" s="6"/>
    </row>
    <row r="463" spans="1:11">
      <c r="A463" s="6"/>
      <c r="B463" s="6"/>
      <c r="C463" s="6"/>
      <c r="D463" s="6"/>
      <c r="E463" s="6"/>
      <c r="F463" s="6"/>
      <c r="G463" s="6"/>
      <c r="H463" s="6"/>
      <c r="I463" s="6"/>
      <c r="J463" s="6"/>
      <c r="K463" s="6"/>
    </row>
    <row r="464" spans="1:11">
      <c r="A464" s="6"/>
      <c r="B464" s="6"/>
      <c r="C464" s="6"/>
      <c r="D464" s="6"/>
      <c r="E464" s="6"/>
      <c r="F464" s="6"/>
      <c r="G464" s="6"/>
      <c r="H464" s="6"/>
      <c r="I464" s="6"/>
      <c r="J464" s="6"/>
      <c r="K464" s="6"/>
    </row>
    <row r="465" spans="1:11">
      <c r="A465" s="6"/>
      <c r="B465" s="6"/>
      <c r="C465" s="6"/>
      <c r="D465" s="6"/>
      <c r="E465" s="6"/>
      <c r="F465" s="6"/>
      <c r="G465" s="6"/>
      <c r="H465" s="6"/>
      <c r="I465" s="6"/>
      <c r="J465" s="6"/>
      <c r="K465" s="6"/>
    </row>
    <row r="466" spans="1:11">
      <c r="A466" s="6"/>
      <c r="B466" s="6"/>
      <c r="C466" s="6"/>
      <c r="D466" s="6"/>
      <c r="E466" s="6"/>
      <c r="F466" s="6"/>
      <c r="G466" s="6"/>
      <c r="H466" s="6"/>
      <c r="I466" s="6"/>
      <c r="J466" s="6"/>
      <c r="K466" s="6"/>
    </row>
    <row r="467" spans="1:11">
      <c r="A467" s="6"/>
      <c r="B467" s="6"/>
      <c r="C467" s="6"/>
      <c r="D467" s="6"/>
      <c r="E467" s="6"/>
      <c r="F467" s="6"/>
      <c r="G467" s="6"/>
      <c r="H467" s="6"/>
      <c r="I467" s="6"/>
      <c r="J467" s="6"/>
      <c r="K467" s="6"/>
    </row>
    <row r="468" spans="1:11">
      <c r="A468" s="6"/>
      <c r="B468" s="6"/>
      <c r="C468" s="6"/>
      <c r="D468" s="6"/>
      <c r="E468" s="6"/>
      <c r="F468" s="6"/>
      <c r="G468" s="6"/>
      <c r="H468" s="6"/>
      <c r="I468" s="6"/>
      <c r="J468" s="6"/>
      <c r="K468" s="6"/>
    </row>
    <row r="469" spans="1:11">
      <c r="A469" s="6"/>
      <c r="B469" s="6"/>
      <c r="C469" s="6"/>
      <c r="D469" s="6"/>
      <c r="E469" s="6"/>
      <c r="F469" s="6"/>
      <c r="G469" s="6"/>
      <c r="H469" s="6"/>
      <c r="I469" s="6"/>
      <c r="J469" s="6"/>
      <c r="K469" s="6"/>
    </row>
    <row r="470" spans="1:11">
      <c r="A470" s="6"/>
      <c r="B470" s="6"/>
      <c r="C470" s="6"/>
      <c r="D470" s="6"/>
      <c r="E470" s="6"/>
      <c r="F470" s="6"/>
      <c r="G470" s="6"/>
      <c r="H470" s="6"/>
      <c r="I470" s="6"/>
      <c r="J470" s="6"/>
      <c r="K470" s="6"/>
    </row>
    <row r="471" spans="1:11">
      <c r="A471" s="6"/>
      <c r="B471" s="6"/>
      <c r="C471" s="6"/>
      <c r="D471" s="6"/>
      <c r="E471" s="6"/>
      <c r="F471" s="6"/>
      <c r="G471" s="6"/>
      <c r="H471" s="6"/>
      <c r="I471" s="6"/>
      <c r="J471" s="6"/>
      <c r="K471" s="6"/>
    </row>
    <row r="472" spans="1:11">
      <c r="A472" s="6"/>
      <c r="B472" s="6"/>
      <c r="C472" s="6"/>
      <c r="D472" s="6"/>
      <c r="E472" s="6"/>
      <c r="F472" s="6"/>
      <c r="G472" s="6"/>
      <c r="H472" s="6"/>
      <c r="I472" s="6"/>
      <c r="J472" s="6"/>
      <c r="K472" s="6"/>
    </row>
    <row r="473" spans="1:11">
      <c r="A473" s="6"/>
      <c r="B473" s="6"/>
      <c r="C473" s="6"/>
      <c r="D473" s="6"/>
      <c r="E473" s="6"/>
      <c r="F473" s="6"/>
      <c r="G473" s="6"/>
      <c r="H473" s="6"/>
      <c r="I473" s="6"/>
      <c r="J473" s="6"/>
      <c r="K473" s="6"/>
    </row>
    <row r="474" spans="1:11">
      <c r="A474" s="6"/>
      <c r="B474" s="6"/>
      <c r="C474" s="6"/>
      <c r="D474" s="6"/>
      <c r="E474" s="6"/>
      <c r="F474" s="6"/>
      <c r="G474" s="6"/>
      <c r="H474" s="6"/>
      <c r="I474" s="6"/>
      <c r="J474" s="6"/>
      <c r="K474" s="6"/>
    </row>
    <row r="475" spans="1:11">
      <c r="A475" s="6"/>
      <c r="B475" s="6"/>
      <c r="C475" s="6"/>
      <c r="D475" s="6"/>
      <c r="E475" s="6"/>
      <c r="F475" s="6"/>
      <c r="G475" s="6"/>
      <c r="H475" s="6"/>
      <c r="I475" s="6"/>
      <c r="J475" s="6"/>
      <c r="K475" s="6"/>
    </row>
    <row r="476" spans="1:11">
      <c r="A476" s="6"/>
      <c r="B476" s="6"/>
      <c r="C476" s="6"/>
      <c r="D476" s="6"/>
      <c r="E476" s="6"/>
      <c r="F476" s="6"/>
      <c r="G476" s="6"/>
      <c r="H476" s="6"/>
      <c r="I476" s="6"/>
      <c r="J476" s="6"/>
      <c r="K476" s="6"/>
    </row>
    <row r="477" spans="1:11">
      <c r="A477" s="6"/>
      <c r="B477" s="6"/>
      <c r="C477" s="6"/>
      <c r="D477" s="6"/>
      <c r="E477" s="6"/>
      <c r="F477" s="6"/>
      <c r="G477" s="6"/>
      <c r="H477" s="6"/>
      <c r="I477" s="6"/>
      <c r="J477" s="6"/>
      <c r="K477" s="6"/>
    </row>
    <row r="478" spans="1:11">
      <c r="A478" s="6"/>
      <c r="B478" s="6"/>
      <c r="C478" s="6"/>
      <c r="D478" s="6"/>
      <c r="E478" s="6"/>
      <c r="F478" s="6"/>
      <c r="G478" s="6"/>
      <c r="H478" s="6"/>
      <c r="I478" s="6"/>
      <c r="J478" s="6"/>
      <c r="K478" s="6"/>
    </row>
    <row r="479" spans="1:11">
      <c r="A479" s="6"/>
      <c r="B479" s="6"/>
      <c r="C479" s="6"/>
      <c r="D479" s="6"/>
      <c r="E479" s="6"/>
      <c r="F479" s="6"/>
      <c r="G479" s="6"/>
      <c r="H479" s="6"/>
      <c r="I479" s="6"/>
      <c r="J479" s="6"/>
      <c r="K479" s="6"/>
    </row>
    <row r="480" spans="1:11">
      <c r="A480" s="6"/>
      <c r="B480" s="6"/>
      <c r="C480" s="6"/>
      <c r="D480" s="6"/>
      <c r="E480" s="6"/>
      <c r="F480" s="6"/>
      <c r="G480" s="6"/>
      <c r="H480" s="6"/>
      <c r="I480" s="6"/>
      <c r="J480" s="6"/>
      <c r="K480" s="6"/>
    </row>
    <row r="481" spans="1:11">
      <c r="A481" s="6"/>
      <c r="B481" s="6"/>
      <c r="C481" s="6"/>
      <c r="D481" s="6"/>
      <c r="E481" s="6"/>
      <c r="F481" s="6"/>
      <c r="G481" s="6"/>
      <c r="H481" s="6"/>
      <c r="I481" s="6"/>
      <c r="J481" s="6"/>
      <c r="K481" s="6"/>
    </row>
    <row r="482" spans="1:11">
      <c r="A482" s="6"/>
      <c r="B482" s="6"/>
      <c r="C482" s="6"/>
      <c r="D482" s="6"/>
      <c r="E482" s="6"/>
      <c r="F482" s="6"/>
      <c r="G482" s="6"/>
      <c r="H482" s="6"/>
      <c r="I482" s="6"/>
      <c r="J482" s="6"/>
      <c r="K482" s="6"/>
    </row>
    <row r="483" spans="1:11">
      <c r="A483" s="6"/>
      <c r="B483" s="6"/>
      <c r="C483" s="6"/>
      <c r="D483" s="6"/>
      <c r="E483" s="6"/>
      <c r="F483" s="6"/>
      <c r="G483" s="6"/>
      <c r="H483" s="6"/>
      <c r="I483" s="6"/>
      <c r="J483" s="6"/>
      <c r="K483" s="6"/>
    </row>
    <row r="484" spans="1:11">
      <c r="A484" s="6"/>
      <c r="B484" s="6"/>
      <c r="C484" s="6"/>
      <c r="D484" s="6"/>
      <c r="E484" s="6"/>
      <c r="F484" s="6"/>
      <c r="G484" s="6"/>
      <c r="H484" s="6"/>
      <c r="I484" s="6"/>
      <c r="J484" s="6"/>
      <c r="K484" s="6"/>
    </row>
    <row r="485" spans="1:11">
      <c r="A485" s="6"/>
      <c r="B485" s="6"/>
      <c r="C485" s="6"/>
      <c r="D485" s="6"/>
      <c r="E485" s="6"/>
      <c r="F485" s="6"/>
      <c r="G485" s="6"/>
      <c r="H485" s="6"/>
      <c r="I485" s="6"/>
      <c r="J485" s="6"/>
      <c r="K485" s="6"/>
    </row>
    <row r="486" spans="1:11">
      <c r="A486" s="6"/>
      <c r="B486" s="6"/>
      <c r="C486" s="6"/>
      <c r="D486" s="6"/>
      <c r="E486" s="6"/>
      <c r="F486" s="6"/>
      <c r="G486" s="6"/>
      <c r="H486" s="6"/>
      <c r="I486" s="6"/>
      <c r="J486" s="6"/>
      <c r="K486" s="6"/>
    </row>
    <row r="487" spans="1:11">
      <c r="A487" s="6"/>
      <c r="B487" s="6"/>
      <c r="C487" s="6"/>
      <c r="D487" s="6"/>
      <c r="E487" s="6"/>
      <c r="F487" s="6"/>
      <c r="G487" s="6"/>
      <c r="H487" s="6"/>
      <c r="I487" s="6"/>
      <c r="J487" s="6"/>
      <c r="K487" s="6"/>
    </row>
    <row r="488" spans="1:11">
      <c r="A488" s="6"/>
      <c r="B488" s="6"/>
      <c r="C488" s="6"/>
      <c r="D488" s="6"/>
      <c r="E488" s="6"/>
      <c r="F488" s="6"/>
      <c r="G488" s="6"/>
      <c r="H488" s="6"/>
      <c r="I488" s="6"/>
      <c r="J488" s="6"/>
      <c r="K488" s="6"/>
    </row>
    <row r="489" spans="1:11">
      <c r="A489" s="6"/>
      <c r="B489" s="6"/>
      <c r="C489" s="6"/>
      <c r="D489" s="6"/>
      <c r="E489" s="6"/>
      <c r="F489" s="6"/>
      <c r="G489" s="6"/>
      <c r="H489" s="6"/>
      <c r="I489" s="6"/>
      <c r="J489" s="6"/>
      <c r="K489" s="6"/>
    </row>
    <row r="490" spans="1:11">
      <c r="A490" s="6"/>
      <c r="B490" s="6"/>
      <c r="C490" s="6"/>
      <c r="D490" s="6"/>
      <c r="E490" s="6"/>
      <c r="F490" s="6"/>
      <c r="G490" s="6"/>
      <c r="H490" s="6"/>
      <c r="I490" s="6"/>
      <c r="J490" s="6"/>
      <c r="K490" s="6"/>
    </row>
    <row r="491" spans="1:11">
      <c r="A491" s="6"/>
      <c r="B491" s="6"/>
      <c r="C491" s="6"/>
      <c r="D491" s="6"/>
      <c r="E491" s="6"/>
      <c r="F491" s="6"/>
      <c r="G491" s="6"/>
      <c r="H491" s="6"/>
      <c r="I491" s="6"/>
      <c r="J491" s="6"/>
      <c r="K491" s="6"/>
    </row>
    <row r="492" spans="1:11">
      <c r="A492" s="6"/>
      <c r="B492" s="6"/>
      <c r="C492" s="6"/>
      <c r="D492" s="6"/>
      <c r="E492" s="6"/>
      <c r="F492" s="6"/>
      <c r="G492" s="6"/>
      <c r="H492" s="6"/>
      <c r="I492" s="6"/>
      <c r="J492" s="6"/>
      <c r="K492" s="6"/>
    </row>
    <row r="493" spans="1:11">
      <c r="A493" s="6"/>
      <c r="B493" s="6"/>
      <c r="C493" s="6"/>
      <c r="D493" s="6"/>
      <c r="E493" s="6"/>
      <c r="F493" s="6"/>
      <c r="G493" s="6"/>
      <c r="H493" s="6"/>
      <c r="I493" s="6"/>
      <c r="J493" s="6"/>
      <c r="K493" s="6"/>
    </row>
    <row r="494" spans="1:11">
      <c r="A494" s="6"/>
      <c r="B494" s="6"/>
      <c r="C494" s="6"/>
      <c r="D494" s="6"/>
      <c r="E494" s="6"/>
      <c r="F494" s="6"/>
      <c r="G494" s="6"/>
      <c r="H494" s="6"/>
      <c r="I494" s="6"/>
      <c r="J494" s="6"/>
      <c r="K494" s="6"/>
    </row>
    <row r="495" spans="1:11">
      <c r="A495" s="6"/>
      <c r="B495" s="6"/>
      <c r="C495" s="6"/>
      <c r="D495" s="6"/>
      <c r="E495" s="6"/>
      <c r="F495" s="6"/>
      <c r="G495" s="6"/>
      <c r="H495" s="6"/>
      <c r="I495" s="6"/>
      <c r="J495" s="6"/>
      <c r="K495" s="6"/>
    </row>
    <row r="496" spans="1:11">
      <c r="A496" s="6"/>
      <c r="B496" s="6"/>
      <c r="C496" s="6"/>
      <c r="D496" s="6"/>
      <c r="E496" s="6"/>
      <c r="F496" s="6"/>
      <c r="G496" s="6"/>
      <c r="H496" s="6"/>
      <c r="I496" s="6"/>
      <c r="J496" s="6"/>
      <c r="K496" s="6"/>
    </row>
    <row r="497" spans="1:11">
      <c r="A497" s="6"/>
      <c r="B497" s="6"/>
      <c r="C497" s="6"/>
      <c r="D497" s="6"/>
      <c r="E497" s="6"/>
      <c r="F497" s="6"/>
      <c r="G497" s="6"/>
      <c r="H497" s="6"/>
      <c r="I497" s="6"/>
      <c r="J497" s="6"/>
      <c r="K497" s="6"/>
    </row>
    <row r="498" spans="1:11">
      <c r="A498" s="6"/>
      <c r="B498" s="6"/>
      <c r="C498" s="6"/>
      <c r="D498" s="6"/>
      <c r="E498" s="6"/>
      <c r="F498" s="6"/>
      <c r="G498" s="6"/>
      <c r="H498" s="6"/>
      <c r="I498" s="6"/>
      <c r="J498" s="6"/>
      <c r="K498" s="6"/>
    </row>
    <row r="499" spans="1:11">
      <c r="A499" s="6"/>
      <c r="B499" s="6"/>
      <c r="C499" s="6"/>
      <c r="D499" s="6"/>
      <c r="E499" s="6"/>
      <c r="F499" s="6"/>
      <c r="G499" s="6"/>
      <c r="H499" s="6"/>
      <c r="I499" s="6"/>
      <c r="J499" s="6"/>
      <c r="K499" s="6"/>
    </row>
    <row r="500" spans="1:11">
      <c r="A500" s="6"/>
      <c r="B500" s="6"/>
      <c r="C500" s="6"/>
      <c r="D500" s="6"/>
      <c r="E500" s="6"/>
      <c r="F500" s="6"/>
      <c r="G500" s="6"/>
      <c r="H500" s="6"/>
      <c r="I500" s="6"/>
      <c r="J500" s="6"/>
      <c r="K500" s="6"/>
    </row>
    <row r="501" spans="1:11">
      <c r="A501" s="6"/>
      <c r="B501" s="6"/>
      <c r="C501" s="6"/>
      <c r="D501" s="6"/>
      <c r="E501" s="6"/>
      <c r="F501" s="6"/>
      <c r="G501" s="6"/>
      <c r="H501" s="6"/>
      <c r="I501" s="6"/>
      <c r="J501" s="6"/>
      <c r="K501" s="6"/>
    </row>
    <row r="502" spans="1:11">
      <c r="A502" s="6"/>
      <c r="B502" s="6"/>
      <c r="C502" s="6"/>
      <c r="D502" s="6"/>
      <c r="E502" s="6"/>
      <c r="F502" s="6"/>
      <c r="G502" s="6"/>
      <c r="H502" s="6"/>
      <c r="I502" s="6"/>
      <c r="J502" s="6"/>
      <c r="K502" s="6"/>
    </row>
    <row r="503" spans="1:11">
      <c r="A503" s="6"/>
      <c r="B503" s="6"/>
      <c r="C503" s="6"/>
      <c r="D503" s="6"/>
      <c r="E503" s="6"/>
      <c r="F503" s="6"/>
      <c r="G503" s="6"/>
      <c r="H503" s="6"/>
      <c r="I503" s="6"/>
      <c r="J503" s="6"/>
      <c r="K503" s="6"/>
    </row>
    <row r="504" spans="1:11">
      <c r="A504" s="6"/>
      <c r="B504" s="6"/>
      <c r="C504" s="6"/>
      <c r="D504" s="6"/>
      <c r="E504" s="6"/>
      <c r="F504" s="6"/>
      <c r="G504" s="6"/>
      <c r="H504" s="6"/>
      <c r="I504" s="6"/>
      <c r="J504" s="6"/>
      <c r="K504" s="6"/>
    </row>
    <row r="505" spans="1:11">
      <c r="A505" s="6"/>
      <c r="B505" s="6"/>
      <c r="C505" s="6"/>
      <c r="D505" s="6"/>
      <c r="E505" s="6"/>
      <c r="F505" s="6"/>
      <c r="G505" s="6"/>
      <c r="H505" s="6"/>
      <c r="I505" s="6"/>
      <c r="J505" s="6"/>
      <c r="K505" s="6"/>
    </row>
    <row r="506" spans="1:11">
      <c r="A506" s="6"/>
      <c r="B506" s="6"/>
      <c r="C506" s="6"/>
      <c r="D506" s="6"/>
      <c r="E506" s="6"/>
      <c r="F506" s="6"/>
      <c r="G506" s="6"/>
      <c r="H506" s="6"/>
      <c r="I506" s="6"/>
      <c r="J506" s="6"/>
      <c r="K506" s="6"/>
    </row>
    <row r="507" spans="1:11">
      <c r="A507" s="6"/>
      <c r="B507" s="6"/>
      <c r="C507" s="6"/>
      <c r="D507" s="6"/>
      <c r="E507" s="6"/>
      <c r="F507" s="6"/>
      <c r="G507" s="6"/>
      <c r="H507" s="6"/>
      <c r="I507" s="6"/>
      <c r="J507" s="6"/>
      <c r="K507" s="6"/>
    </row>
    <row r="508" spans="1:11">
      <c r="A508" s="6"/>
      <c r="B508" s="6"/>
      <c r="C508" s="6"/>
      <c r="D508" s="6"/>
      <c r="E508" s="6"/>
      <c r="F508" s="6"/>
      <c r="G508" s="6"/>
      <c r="H508" s="6"/>
      <c r="I508" s="6"/>
      <c r="J508" s="6"/>
      <c r="K508" s="6"/>
    </row>
    <row r="509" spans="1:11">
      <c r="A509" s="6"/>
      <c r="B509" s="6"/>
      <c r="C509" s="6"/>
      <c r="D509" s="6"/>
      <c r="E509" s="6"/>
      <c r="F509" s="6"/>
      <c r="G509" s="6"/>
      <c r="H509" s="6"/>
      <c r="I509" s="6"/>
      <c r="J509" s="6"/>
      <c r="K509" s="6"/>
    </row>
    <row r="510" spans="1:11">
      <c r="A510" s="6"/>
      <c r="B510" s="6"/>
      <c r="C510" s="6"/>
      <c r="D510" s="6"/>
      <c r="E510" s="6"/>
      <c r="F510" s="6"/>
      <c r="G510" s="6"/>
      <c r="H510" s="6"/>
      <c r="I510" s="6"/>
      <c r="J510" s="6"/>
      <c r="K510" s="6"/>
    </row>
    <row r="511" spans="1:11">
      <c r="A511" s="6"/>
      <c r="B511" s="6"/>
      <c r="C511" s="6"/>
      <c r="D511" s="6"/>
      <c r="E511" s="6"/>
      <c r="F511" s="6"/>
      <c r="G511" s="6"/>
      <c r="H511" s="6"/>
      <c r="I511" s="6"/>
      <c r="J511" s="6"/>
      <c r="K511" s="6"/>
    </row>
    <row r="512" spans="1:11">
      <c r="A512" s="6"/>
      <c r="B512" s="6"/>
      <c r="C512" s="6"/>
      <c r="D512" s="6"/>
      <c r="E512" s="6"/>
      <c r="F512" s="6"/>
      <c r="G512" s="6"/>
      <c r="H512" s="6"/>
      <c r="I512" s="6"/>
      <c r="J512" s="6"/>
      <c r="K512" s="6"/>
    </row>
    <row r="513" spans="1:11">
      <c r="A513" s="6"/>
      <c r="B513" s="6"/>
      <c r="C513" s="6"/>
      <c r="D513" s="6"/>
      <c r="E513" s="6"/>
      <c r="F513" s="6"/>
      <c r="G513" s="6"/>
      <c r="H513" s="6"/>
      <c r="I513" s="6"/>
      <c r="J513" s="6"/>
      <c r="K513" s="6"/>
    </row>
    <row r="514" spans="1:11">
      <c r="A514" s="6"/>
      <c r="B514" s="6"/>
      <c r="C514" s="6"/>
      <c r="D514" s="6"/>
      <c r="E514" s="6"/>
      <c r="F514" s="6"/>
      <c r="G514" s="6"/>
      <c r="H514" s="6"/>
      <c r="I514" s="6"/>
      <c r="J514" s="6"/>
      <c r="K514" s="6"/>
    </row>
    <row r="515" spans="1:11">
      <c r="A515" s="6"/>
      <c r="B515" s="6"/>
      <c r="C515" s="6"/>
      <c r="D515" s="6"/>
      <c r="E515" s="6"/>
      <c r="F515" s="6"/>
      <c r="G515" s="6"/>
      <c r="H515" s="6"/>
      <c r="I515" s="6"/>
      <c r="J515" s="6"/>
      <c r="K515" s="6"/>
    </row>
    <row r="516" spans="1:11">
      <c r="A516" s="6"/>
      <c r="B516" s="6"/>
      <c r="C516" s="6"/>
      <c r="D516" s="6"/>
      <c r="E516" s="6"/>
      <c r="F516" s="6"/>
      <c r="G516" s="6"/>
      <c r="H516" s="6"/>
      <c r="I516" s="6"/>
      <c r="J516" s="6"/>
      <c r="K516" s="6"/>
    </row>
    <row r="517" spans="1:11">
      <c r="A517" s="6"/>
      <c r="B517" s="6"/>
      <c r="C517" s="6"/>
      <c r="D517" s="6"/>
      <c r="E517" s="6"/>
      <c r="F517" s="6"/>
      <c r="G517" s="6"/>
      <c r="H517" s="6"/>
      <c r="I517" s="6"/>
      <c r="J517" s="6"/>
      <c r="K517" s="6"/>
    </row>
    <row r="518" spans="1:11">
      <c r="A518" s="6"/>
      <c r="B518" s="6"/>
      <c r="C518" s="6"/>
      <c r="D518" s="6"/>
      <c r="E518" s="6"/>
      <c r="F518" s="6"/>
      <c r="G518" s="6"/>
      <c r="H518" s="6"/>
      <c r="I518" s="6"/>
      <c r="J518" s="6"/>
      <c r="K518" s="6"/>
    </row>
    <row r="519" spans="1:11">
      <c r="A519" s="6"/>
      <c r="B519" s="6"/>
      <c r="C519" s="6"/>
      <c r="D519" s="6"/>
      <c r="E519" s="6"/>
      <c r="F519" s="6"/>
      <c r="G519" s="6"/>
      <c r="H519" s="6"/>
      <c r="I519" s="6"/>
      <c r="J519" s="6"/>
      <c r="K519" s="6"/>
    </row>
    <row r="520" spans="1:11">
      <c r="A520" s="6"/>
      <c r="B520" s="6"/>
      <c r="C520" s="6"/>
      <c r="D520" s="6"/>
      <c r="E520" s="6"/>
      <c r="F520" s="6"/>
      <c r="G520" s="6"/>
      <c r="H520" s="6"/>
      <c r="I520" s="6"/>
      <c r="J520" s="6"/>
      <c r="K520" s="6"/>
    </row>
    <row r="521" spans="1:11">
      <c r="A521" s="6"/>
      <c r="B521" s="6"/>
      <c r="C521" s="6"/>
      <c r="D521" s="6"/>
      <c r="E521" s="6"/>
      <c r="F521" s="6"/>
      <c r="G521" s="6"/>
      <c r="H521" s="6"/>
      <c r="I521" s="6"/>
      <c r="J521" s="6"/>
      <c r="K521" s="6"/>
    </row>
    <row r="522" spans="1:11">
      <c r="A522" s="6"/>
      <c r="B522" s="6"/>
      <c r="C522" s="6"/>
      <c r="D522" s="6"/>
      <c r="E522" s="6"/>
      <c r="F522" s="6"/>
      <c r="G522" s="6"/>
      <c r="H522" s="6"/>
      <c r="I522" s="6"/>
      <c r="J522" s="6"/>
      <c r="K522" s="6"/>
    </row>
    <row r="523" spans="1:11">
      <c r="A523" s="6"/>
      <c r="B523" s="6"/>
      <c r="C523" s="6"/>
      <c r="D523" s="6"/>
      <c r="E523" s="6"/>
      <c r="F523" s="6"/>
      <c r="G523" s="6"/>
      <c r="H523" s="6"/>
      <c r="I523" s="6"/>
      <c r="J523" s="6"/>
      <c r="K523" s="6"/>
    </row>
    <row r="524" spans="1:11">
      <c r="A524" s="6"/>
      <c r="B524" s="6"/>
      <c r="C524" s="6"/>
      <c r="D524" s="6"/>
      <c r="E524" s="6"/>
      <c r="F524" s="6"/>
      <c r="G524" s="6"/>
      <c r="H524" s="6"/>
      <c r="I524" s="6"/>
      <c r="J524" s="6"/>
      <c r="K524" s="6"/>
    </row>
    <row r="525" spans="1:11">
      <c r="A525" s="6"/>
      <c r="B525" s="6"/>
      <c r="C525" s="6"/>
      <c r="D525" s="6"/>
      <c r="E525" s="6"/>
      <c r="F525" s="6"/>
      <c r="G525" s="6"/>
      <c r="H525" s="6"/>
      <c r="I525" s="6"/>
      <c r="J525" s="6"/>
      <c r="K525" s="6"/>
    </row>
    <row r="526" spans="1:11">
      <c r="A526" s="6"/>
      <c r="B526" s="6"/>
      <c r="C526" s="6"/>
      <c r="D526" s="6"/>
      <c r="E526" s="6"/>
      <c r="F526" s="6"/>
      <c r="G526" s="6"/>
      <c r="H526" s="6"/>
      <c r="I526" s="6"/>
      <c r="J526" s="6"/>
      <c r="K526" s="6"/>
    </row>
    <row r="527" spans="1:11">
      <c r="A527" s="6"/>
      <c r="B527" s="6"/>
      <c r="C527" s="6"/>
      <c r="D527" s="6"/>
      <c r="E527" s="6"/>
      <c r="F527" s="6"/>
      <c r="G527" s="6"/>
      <c r="H527" s="6"/>
      <c r="I527" s="6"/>
      <c r="J527" s="6"/>
      <c r="K527" s="6"/>
    </row>
    <row r="528" spans="1:11">
      <c r="A528" s="6"/>
      <c r="B528" s="6"/>
      <c r="C528" s="6"/>
      <c r="D528" s="6"/>
      <c r="E528" s="6"/>
      <c r="F528" s="6"/>
      <c r="G528" s="6"/>
      <c r="H528" s="6"/>
      <c r="I528" s="6"/>
      <c r="J528" s="6"/>
      <c r="K528" s="6"/>
    </row>
    <row r="529" spans="1:11">
      <c r="A529" s="6"/>
      <c r="B529" s="6"/>
      <c r="C529" s="6"/>
      <c r="D529" s="6"/>
      <c r="E529" s="6"/>
      <c r="F529" s="6"/>
      <c r="G529" s="6"/>
      <c r="H529" s="6"/>
      <c r="I529" s="6"/>
      <c r="J529" s="6"/>
      <c r="K529" s="6"/>
    </row>
    <row r="530" spans="1:11">
      <c r="A530" s="6"/>
      <c r="B530" s="6"/>
      <c r="C530" s="6"/>
      <c r="D530" s="6"/>
      <c r="E530" s="6"/>
      <c r="F530" s="6"/>
      <c r="G530" s="6"/>
      <c r="H530" s="6"/>
      <c r="I530" s="6"/>
      <c r="J530" s="6"/>
      <c r="K530" s="6"/>
    </row>
    <row r="531" spans="1:11">
      <c r="A531" s="6"/>
      <c r="B531" s="6"/>
      <c r="C531" s="6"/>
      <c r="D531" s="6"/>
      <c r="E531" s="6"/>
      <c r="F531" s="6"/>
      <c r="G531" s="6"/>
      <c r="H531" s="6"/>
      <c r="I531" s="6"/>
      <c r="J531" s="6"/>
      <c r="K531" s="6"/>
    </row>
    <row r="532" spans="1:11">
      <c r="A532" s="6"/>
      <c r="B532" s="6"/>
      <c r="C532" s="6"/>
      <c r="D532" s="6"/>
      <c r="E532" s="6"/>
      <c r="F532" s="6"/>
      <c r="G532" s="6"/>
      <c r="H532" s="6"/>
      <c r="I532" s="6"/>
      <c r="J532" s="6"/>
      <c r="K532" s="6"/>
    </row>
    <row r="533" spans="1:11">
      <c r="A533" s="6"/>
      <c r="B533" s="6"/>
      <c r="C533" s="6"/>
      <c r="D533" s="6"/>
      <c r="E533" s="6"/>
      <c r="F533" s="6"/>
      <c r="G533" s="6"/>
      <c r="H533" s="6"/>
      <c r="I533" s="6"/>
      <c r="J533" s="6"/>
      <c r="K533" s="6"/>
    </row>
    <row r="534" spans="1:11">
      <c r="A534" s="6"/>
      <c r="B534" s="6"/>
      <c r="C534" s="6"/>
      <c r="D534" s="6"/>
      <c r="E534" s="6"/>
      <c r="F534" s="6"/>
      <c r="G534" s="6"/>
      <c r="H534" s="6"/>
      <c r="I534" s="6"/>
      <c r="J534" s="6"/>
      <c r="K534" s="6"/>
    </row>
    <row r="535" spans="1:11">
      <c r="A535" s="6"/>
      <c r="B535" s="6"/>
      <c r="C535" s="6"/>
      <c r="D535" s="6"/>
      <c r="E535" s="6"/>
      <c r="F535" s="6"/>
      <c r="G535" s="6"/>
      <c r="H535" s="6"/>
      <c r="I535" s="6"/>
      <c r="J535" s="6"/>
      <c r="K535" s="6"/>
    </row>
    <row r="536" spans="1:11">
      <c r="A536" s="6"/>
      <c r="B536" s="6"/>
      <c r="C536" s="6"/>
      <c r="D536" s="6"/>
      <c r="E536" s="6"/>
      <c r="F536" s="6"/>
      <c r="G536" s="6"/>
      <c r="H536" s="6"/>
      <c r="I536" s="6"/>
      <c r="J536" s="6"/>
      <c r="K536" s="6"/>
    </row>
    <row r="537" spans="1:11">
      <c r="A537" s="6"/>
      <c r="B537" s="6"/>
      <c r="C537" s="6"/>
      <c r="D537" s="6"/>
      <c r="E537" s="6"/>
      <c r="F537" s="6"/>
      <c r="G537" s="6"/>
      <c r="H537" s="6"/>
      <c r="I537" s="6"/>
      <c r="J537" s="6"/>
      <c r="K537" s="6"/>
    </row>
    <row r="538" spans="1:11">
      <c r="A538" s="6"/>
      <c r="B538" s="6"/>
      <c r="C538" s="6"/>
      <c r="D538" s="6"/>
      <c r="E538" s="6"/>
      <c r="F538" s="6"/>
      <c r="G538" s="6"/>
      <c r="H538" s="6"/>
      <c r="I538" s="6"/>
      <c r="J538" s="6"/>
      <c r="K538" s="6"/>
    </row>
    <row r="539" spans="1:11">
      <c r="A539" s="6"/>
      <c r="B539" s="6"/>
      <c r="C539" s="6"/>
      <c r="D539" s="6"/>
      <c r="E539" s="6"/>
      <c r="F539" s="6"/>
      <c r="G539" s="6"/>
      <c r="H539" s="6"/>
      <c r="I539" s="6"/>
      <c r="J539" s="6"/>
      <c r="K539" s="6"/>
    </row>
    <row r="540" spans="1:11">
      <c r="A540" s="6"/>
      <c r="B540" s="6"/>
      <c r="C540" s="6"/>
      <c r="D540" s="6"/>
      <c r="E540" s="6"/>
      <c r="F540" s="6"/>
      <c r="G540" s="6"/>
      <c r="H540" s="6"/>
      <c r="I540" s="6"/>
      <c r="J540" s="6"/>
      <c r="K540" s="6"/>
    </row>
    <row r="541" spans="1:11">
      <c r="A541" s="6"/>
      <c r="B541" s="6"/>
      <c r="C541" s="6"/>
      <c r="D541" s="6"/>
      <c r="E541" s="6"/>
      <c r="F541" s="6"/>
      <c r="G541" s="6"/>
      <c r="H541" s="6"/>
      <c r="I541" s="6"/>
      <c r="J541" s="6"/>
      <c r="K541" s="6"/>
    </row>
    <row r="542" spans="1:11">
      <c r="A542" s="6"/>
      <c r="B542" s="6"/>
      <c r="C542" s="6"/>
      <c r="D542" s="6"/>
      <c r="E542" s="6"/>
      <c r="F542" s="6"/>
      <c r="G542" s="6"/>
      <c r="H542" s="6"/>
      <c r="I542" s="6"/>
      <c r="J542" s="6"/>
      <c r="K542" s="6"/>
    </row>
    <row r="543" spans="1:11">
      <c r="A543" s="6"/>
      <c r="B543" s="6"/>
      <c r="C543" s="6"/>
      <c r="D543" s="6"/>
      <c r="E543" s="6"/>
      <c r="F543" s="6"/>
      <c r="G543" s="6"/>
      <c r="H543" s="6"/>
      <c r="I543" s="6"/>
      <c r="J543" s="6"/>
      <c r="K543" s="6"/>
    </row>
    <row r="544" spans="1:11">
      <c r="A544" s="6"/>
      <c r="B544" s="6"/>
      <c r="C544" s="6"/>
      <c r="D544" s="6"/>
      <c r="E544" s="6"/>
      <c r="F544" s="6"/>
      <c r="G544" s="6"/>
      <c r="H544" s="6"/>
      <c r="I544" s="6"/>
      <c r="J544" s="6"/>
      <c r="K544" s="6"/>
    </row>
    <row r="545" spans="1:11">
      <c r="A545" s="6"/>
      <c r="B545" s="6"/>
      <c r="C545" s="6"/>
      <c r="D545" s="6"/>
      <c r="E545" s="6"/>
      <c r="F545" s="6"/>
      <c r="G545" s="6"/>
      <c r="H545" s="6"/>
      <c r="I545" s="6"/>
      <c r="J545" s="6"/>
      <c r="K545" s="6"/>
    </row>
    <row r="546" spans="1:11">
      <c r="A546" s="6"/>
      <c r="B546" s="6"/>
      <c r="C546" s="6"/>
      <c r="D546" s="6"/>
      <c r="E546" s="6"/>
      <c r="F546" s="6"/>
      <c r="G546" s="6"/>
      <c r="H546" s="6"/>
      <c r="I546" s="6"/>
      <c r="J546" s="6"/>
      <c r="K546" s="6"/>
    </row>
    <row r="547" spans="1:11">
      <c r="A547" s="6"/>
      <c r="B547" s="6"/>
      <c r="C547" s="6"/>
      <c r="D547" s="6"/>
      <c r="E547" s="6"/>
      <c r="F547" s="6"/>
      <c r="G547" s="6"/>
      <c r="H547" s="6"/>
      <c r="I547" s="6"/>
      <c r="J547" s="6"/>
      <c r="K547" s="6"/>
    </row>
    <row r="548" spans="1:11">
      <c r="A548" s="6"/>
      <c r="B548" s="6"/>
      <c r="C548" s="6"/>
      <c r="D548" s="6"/>
      <c r="E548" s="6"/>
      <c r="F548" s="6"/>
      <c r="G548" s="6"/>
      <c r="H548" s="6"/>
      <c r="I548" s="6"/>
      <c r="J548" s="6"/>
      <c r="K548" s="6"/>
    </row>
    <row r="549" spans="1:11">
      <c r="A549" s="6"/>
      <c r="B549" s="6"/>
      <c r="C549" s="6"/>
      <c r="D549" s="6"/>
      <c r="E549" s="6"/>
      <c r="F549" s="6"/>
      <c r="G549" s="6"/>
      <c r="H549" s="6"/>
      <c r="I549" s="6"/>
      <c r="J549" s="6"/>
      <c r="K549" s="6"/>
    </row>
    <row r="550" spans="1:11">
      <c r="A550" s="6"/>
      <c r="B550" s="6"/>
      <c r="C550" s="6"/>
      <c r="D550" s="6"/>
      <c r="E550" s="6"/>
      <c r="F550" s="6"/>
      <c r="G550" s="6"/>
      <c r="H550" s="6"/>
      <c r="I550" s="6"/>
      <c r="J550" s="6"/>
      <c r="K550" s="6"/>
    </row>
    <row r="551" spans="1:11">
      <c r="A551" s="6"/>
      <c r="B551" s="6"/>
      <c r="C551" s="6"/>
      <c r="D551" s="6"/>
      <c r="E551" s="6"/>
      <c r="F551" s="6"/>
      <c r="G551" s="6"/>
      <c r="H551" s="6"/>
      <c r="I551" s="6"/>
      <c r="J551" s="6"/>
      <c r="K551" s="6"/>
    </row>
    <row r="552" spans="1:11">
      <c r="A552" s="6"/>
      <c r="B552" s="6"/>
      <c r="C552" s="6"/>
      <c r="D552" s="6"/>
      <c r="E552" s="6"/>
      <c r="F552" s="6"/>
      <c r="G552" s="6"/>
      <c r="H552" s="6"/>
      <c r="I552" s="6"/>
      <c r="J552" s="6"/>
      <c r="K552" s="6"/>
    </row>
    <row r="553" spans="1:11">
      <c r="A553" s="6"/>
      <c r="B553" s="6"/>
      <c r="C553" s="6"/>
      <c r="D553" s="6"/>
      <c r="E553" s="6"/>
      <c r="F553" s="6"/>
      <c r="G553" s="6"/>
      <c r="H553" s="6"/>
      <c r="I553" s="6"/>
      <c r="J553" s="6"/>
      <c r="K553" s="6"/>
    </row>
    <row r="554" spans="1:11">
      <c r="A554" s="6"/>
      <c r="B554" s="6"/>
      <c r="C554" s="6"/>
      <c r="D554" s="6"/>
      <c r="E554" s="6"/>
      <c r="F554" s="6"/>
      <c r="G554" s="6"/>
      <c r="H554" s="6"/>
      <c r="I554" s="6"/>
      <c r="J554" s="6"/>
      <c r="K554" s="6"/>
    </row>
    <row r="555" spans="1:11">
      <c r="A555" s="6"/>
      <c r="B555" s="6"/>
      <c r="C555" s="6"/>
      <c r="D555" s="6"/>
      <c r="E555" s="6"/>
      <c r="F555" s="6"/>
      <c r="G555" s="6"/>
      <c r="H555" s="6"/>
      <c r="I555" s="6"/>
      <c r="J555" s="6"/>
      <c r="K555" s="6"/>
    </row>
    <row r="556" spans="1:11">
      <c r="A556" s="6"/>
      <c r="B556" s="6"/>
      <c r="C556" s="6"/>
      <c r="D556" s="6"/>
      <c r="E556" s="6"/>
      <c r="F556" s="6"/>
      <c r="G556" s="6"/>
      <c r="H556" s="6"/>
      <c r="I556" s="6"/>
      <c r="J556" s="6"/>
      <c r="K556" s="6"/>
    </row>
    <row r="557" spans="1:11">
      <c r="A557" s="6"/>
      <c r="B557" s="6"/>
      <c r="C557" s="6"/>
      <c r="D557" s="6"/>
      <c r="E557" s="6"/>
      <c r="F557" s="6"/>
      <c r="G557" s="6"/>
      <c r="H557" s="6"/>
      <c r="I557" s="6"/>
      <c r="J557" s="6"/>
      <c r="K557" s="6"/>
    </row>
    <row r="558" spans="1:11">
      <c r="A558" s="6"/>
      <c r="B558" s="6"/>
      <c r="C558" s="6"/>
      <c r="D558" s="6"/>
      <c r="E558" s="6"/>
      <c r="F558" s="6"/>
      <c r="G558" s="6"/>
      <c r="H558" s="6"/>
      <c r="I558" s="6"/>
      <c r="J558" s="6"/>
      <c r="K558" s="6"/>
    </row>
    <row r="559" spans="1:11">
      <c r="A559" s="6"/>
      <c r="B559" s="6"/>
      <c r="C559" s="6"/>
      <c r="D559" s="6"/>
      <c r="E559" s="6"/>
      <c r="F559" s="6"/>
      <c r="G559" s="6"/>
      <c r="H559" s="6"/>
      <c r="I559" s="6"/>
      <c r="J559" s="6"/>
      <c r="K559" s="6"/>
    </row>
    <row r="560" spans="1:11">
      <c r="A560" s="6"/>
      <c r="B560" s="6"/>
      <c r="C560" s="6"/>
      <c r="D560" s="6"/>
      <c r="E560" s="6"/>
      <c r="F560" s="6"/>
      <c r="G560" s="6"/>
      <c r="H560" s="6"/>
      <c r="I560" s="6"/>
      <c r="J560" s="6"/>
      <c r="K560" s="6"/>
    </row>
    <row r="561" spans="1:11">
      <c r="A561" s="6"/>
      <c r="B561" s="6"/>
      <c r="C561" s="6"/>
      <c r="D561" s="6"/>
      <c r="E561" s="6"/>
      <c r="F561" s="6"/>
      <c r="G561" s="6"/>
      <c r="H561" s="6"/>
      <c r="I561" s="6"/>
      <c r="J561" s="6"/>
      <c r="K561" s="6"/>
    </row>
    <row r="562" spans="1:11">
      <c r="A562" s="6"/>
      <c r="B562" s="6"/>
      <c r="C562" s="6"/>
      <c r="D562" s="6"/>
      <c r="E562" s="6"/>
      <c r="F562" s="6"/>
      <c r="G562" s="6"/>
      <c r="H562" s="6"/>
      <c r="I562" s="6"/>
      <c r="J562" s="6"/>
      <c r="K562" s="6"/>
    </row>
    <row r="563" spans="1:11">
      <c r="A563" s="6"/>
      <c r="B563" s="6"/>
      <c r="C563" s="6"/>
      <c r="D563" s="6"/>
      <c r="E563" s="6"/>
      <c r="F563" s="6"/>
      <c r="G563" s="6"/>
      <c r="H563" s="6"/>
      <c r="I563" s="6"/>
      <c r="J563" s="6"/>
      <c r="K563" s="6"/>
    </row>
    <row r="564" spans="1:11">
      <c r="A564" s="6"/>
      <c r="B564" s="6"/>
      <c r="C564" s="6"/>
      <c r="D564" s="6"/>
      <c r="E564" s="6"/>
      <c r="F564" s="6"/>
      <c r="G564" s="6"/>
      <c r="H564" s="6"/>
      <c r="I564" s="6"/>
      <c r="J564" s="6"/>
      <c r="K564" s="6"/>
    </row>
    <row r="565" spans="1:11">
      <c r="A565" s="6"/>
      <c r="B565" s="6"/>
      <c r="C565" s="6"/>
      <c r="D565" s="6"/>
      <c r="E565" s="6"/>
      <c r="F565" s="6"/>
      <c r="G565" s="6"/>
      <c r="H565" s="6"/>
      <c r="I565" s="6"/>
      <c r="J565" s="6"/>
      <c r="K565" s="6"/>
    </row>
    <row r="566" spans="1:11">
      <c r="A566" s="6"/>
      <c r="B566" s="6"/>
      <c r="C566" s="6"/>
      <c r="D566" s="6"/>
      <c r="E566" s="6"/>
      <c r="F566" s="6"/>
      <c r="G566" s="6"/>
      <c r="H566" s="6"/>
      <c r="I566" s="6"/>
      <c r="J566" s="6"/>
      <c r="K566" s="6"/>
    </row>
    <row r="567" spans="1:11">
      <c r="A567" s="6"/>
      <c r="B567" s="6"/>
      <c r="C567" s="6"/>
      <c r="D567" s="6"/>
      <c r="E567" s="6"/>
      <c r="F567" s="6"/>
      <c r="G567" s="6"/>
      <c r="H567" s="6"/>
      <c r="I567" s="6"/>
      <c r="J567" s="6"/>
      <c r="K567" s="6"/>
    </row>
    <row r="568" spans="1:11">
      <c r="A568" s="6"/>
      <c r="B568" s="6"/>
      <c r="C568" s="6"/>
      <c r="D568" s="6"/>
      <c r="E568" s="6"/>
      <c r="F568" s="6"/>
      <c r="G568" s="6"/>
      <c r="H568" s="6"/>
      <c r="I568" s="6"/>
      <c r="J568" s="6"/>
    </row>
    <row r="569" spans="1:11">
      <c r="A569" s="6"/>
      <c r="B569" s="6"/>
      <c r="C569" s="6"/>
      <c r="D569" s="6"/>
      <c r="E569" s="6"/>
      <c r="F569" s="6"/>
      <c r="G569" s="6"/>
      <c r="H569" s="6"/>
      <c r="I569" s="6"/>
      <c r="J569" s="6"/>
    </row>
    <row r="570" spans="1:11">
      <c r="A570" s="6"/>
      <c r="B570" s="6"/>
      <c r="C570" s="6"/>
      <c r="D570" s="6"/>
      <c r="E570" s="6"/>
      <c r="F570" s="6"/>
      <c r="G570" s="6"/>
      <c r="H570" s="6"/>
      <c r="I570" s="6"/>
      <c r="J570" s="6"/>
    </row>
    <row r="571" spans="1:11">
      <c r="A571" s="6"/>
      <c r="B571" s="6"/>
      <c r="C571" s="6"/>
      <c r="D571" s="6"/>
      <c r="E571" s="6"/>
      <c r="F571" s="6"/>
      <c r="G571" s="6"/>
      <c r="H571" s="6"/>
      <c r="I571" s="6"/>
      <c r="J571" s="6"/>
    </row>
    <row r="572" spans="1:11">
      <c r="A572" s="6"/>
      <c r="B572" s="6"/>
      <c r="C572" s="6"/>
      <c r="D572" s="6"/>
      <c r="E572" s="6"/>
      <c r="F572" s="6"/>
      <c r="G572" s="6"/>
      <c r="H572" s="6"/>
      <c r="I572" s="6"/>
      <c r="J572" s="6"/>
    </row>
    <row r="573" spans="1:11">
      <c r="A573" s="6"/>
      <c r="B573" s="6"/>
      <c r="C573" s="6"/>
      <c r="D573" s="6"/>
      <c r="E573" s="6"/>
      <c r="F573" s="6"/>
      <c r="G573" s="6"/>
      <c r="H573" s="6"/>
      <c r="I573" s="6"/>
      <c r="J573" s="6"/>
    </row>
    <row r="574" spans="1:11">
      <c r="A574" s="6"/>
      <c r="B574" s="6"/>
      <c r="C574" s="6"/>
      <c r="D574" s="6"/>
      <c r="E574" s="6"/>
      <c r="F574" s="6"/>
      <c r="G574" s="6"/>
      <c r="H574" s="6"/>
      <c r="I574" s="6"/>
      <c r="J574" s="6"/>
    </row>
    <row r="575" spans="1:11">
      <c r="A575" s="6"/>
      <c r="B575" s="6"/>
      <c r="C575" s="6"/>
      <c r="D575" s="6"/>
      <c r="E575" s="6"/>
      <c r="F575" s="6"/>
      <c r="G575" s="6"/>
      <c r="H575" s="6"/>
      <c r="I575" s="6"/>
      <c r="J575" s="6"/>
    </row>
    <row r="576" spans="1:11">
      <c r="A576" s="6"/>
      <c r="B576" s="6"/>
      <c r="C576" s="6"/>
      <c r="D576" s="6"/>
      <c r="E576" s="6"/>
      <c r="F576" s="6"/>
      <c r="G576" s="6"/>
      <c r="H576" s="6"/>
      <c r="I576" s="6"/>
      <c r="J576" s="6"/>
    </row>
    <row r="577" spans="1:10">
      <c r="A577" s="6"/>
      <c r="B577" s="6"/>
      <c r="C577" s="6"/>
      <c r="D577" s="6"/>
      <c r="E577" s="6"/>
      <c r="F577" s="6"/>
      <c r="G577" s="6"/>
      <c r="H577" s="6"/>
      <c r="I577" s="6"/>
      <c r="J577" s="6"/>
    </row>
    <row r="578" spans="1:10">
      <c r="A578" s="6"/>
      <c r="B578" s="6"/>
      <c r="C578" s="6"/>
      <c r="D578" s="6"/>
      <c r="E578" s="6"/>
      <c r="F578" s="6"/>
      <c r="G578" s="6"/>
      <c r="H578" s="6"/>
      <c r="I578" s="6"/>
      <c r="J578" s="6"/>
    </row>
    <row r="579" spans="1:10">
      <c r="A579" s="6"/>
      <c r="B579" s="6"/>
      <c r="C579" s="6"/>
      <c r="D579" s="6"/>
      <c r="E579" s="6"/>
      <c r="F579" s="6"/>
      <c r="G579" s="6"/>
      <c r="H579" s="6"/>
      <c r="I579" s="6"/>
      <c r="J579" s="6"/>
    </row>
    <row r="580" spans="1:10">
      <c r="A580" s="6"/>
      <c r="B580" s="6"/>
      <c r="C580" s="6"/>
      <c r="D580" s="6"/>
      <c r="E580" s="6"/>
      <c r="F580" s="6"/>
      <c r="G580" s="6"/>
      <c r="H580" s="6"/>
      <c r="I580" s="6"/>
      <c r="J580" s="6"/>
    </row>
    <row r="581" spans="1:10">
      <c r="A581" s="6"/>
      <c r="B581" s="6"/>
      <c r="C581" s="6"/>
      <c r="D581" s="6"/>
      <c r="E581" s="6"/>
      <c r="F581" s="6"/>
      <c r="G581" s="6"/>
      <c r="H581" s="6"/>
      <c r="I581" s="6"/>
      <c r="J581" s="6"/>
    </row>
    <row r="582" spans="1:10">
      <c r="A582" s="6"/>
      <c r="B582" s="6"/>
      <c r="C582" s="6"/>
      <c r="D582" s="6"/>
      <c r="E582" s="6"/>
      <c r="F582" s="6"/>
      <c r="G582" s="6"/>
      <c r="H582" s="6"/>
      <c r="I582" s="6"/>
      <c r="J582" s="6"/>
    </row>
    <row r="583" spans="1:10">
      <c r="A583" s="6"/>
      <c r="B583" s="6"/>
      <c r="C583" s="6"/>
      <c r="D583" s="6"/>
      <c r="E583" s="6"/>
      <c r="F583" s="6"/>
      <c r="G583" s="6"/>
      <c r="H583" s="6"/>
      <c r="I583" s="6"/>
      <c r="J583" s="6"/>
    </row>
    <row r="584" spans="1:10">
      <c r="A584" s="6"/>
      <c r="B584" s="6"/>
      <c r="C584" s="6"/>
      <c r="D584" s="6"/>
      <c r="E584" s="6"/>
      <c r="F584" s="6"/>
      <c r="G584" s="6"/>
      <c r="H584" s="6"/>
      <c r="I584" s="6"/>
      <c r="J584" s="6"/>
    </row>
    <row r="585" spans="1:10">
      <c r="A585" s="6"/>
      <c r="B585" s="6"/>
      <c r="C585" s="6"/>
      <c r="D585" s="6"/>
      <c r="E585" s="6"/>
      <c r="F585" s="6"/>
      <c r="G585" s="6"/>
      <c r="H585" s="6"/>
      <c r="I585" s="6"/>
      <c r="J585" s="6"/>
    </row>
    <row r="586" spans="1:10">
      <c r="A586" s="6"/>
      <c r="B586" s="6"/>
      <c r="C586" s="6"/>
      <c r="D586" s="6"/>
      <c r="E586" s="6"/>
      <c r="F586" s="6"/>
      <c r="G586" s="6"/>
      <c r="H586" s="6"/>
      <c r="I586" s="6"/>
      <c r="J586" s="6"/>
    </row>
    <row r="587" spans="1:10">
      <c r="A587" s="6"/>
      <c r="B587" s="6"/>
      <c r="C587" s="6"/>
      <c r="D587" s="6"/>
      <c r="E587" s="6"/>
      <c r="F587" s="6"/>
      <c r="G587" s="6"/>
      <c r="H587" s="6"/>
      <c r="I587" s="6"/>
      <c r="J587" s="6"/>
    </row>
    <row r="588" spans="1:10">
      <c r="A588" s="6"/>
      <c r="B588" s="6"/>
      <c r="C588" s="6"/>
      <c r="D588" s="6"/>
      <c r="E588" s="6"/>
      <c r="F588" s="6"/>
      <c r="G588" s="6"/>
      <c r="H588" s="6"/>
      <c r="I588" s="6"/>
      <c r="J588" s="6"/>
    </row>
  </sheetData>
  <mergeCells count="101">
    <mergeCell ref="A139:J139"/>
    <mergeCell ref="A140:J140"/>
    <mergeCell ref="A124:J124"/>
    <mergeCell ref="A125:J125"/>
    <mergeCell ref="A129:J129"/>
    <mergeCell ref="A130:J130"/>
    <mergeCell ref="A134:J134"/>
    <mergeCell ref="A137:J137"/>
    <mergeCell ref="A135:J135"/>
    <mergeCell ref="A132:J132"/>
    <mergeCell ref="B161:J161"/>
    <mergeCell ref="A146:J146"/>
    <mergeCell ref="A148:J148"/>
    <mergeCell ref="D149:J149"/>
    <mergeCell ref="A150:J150"/>
    <mergeCell ref="A151:J151"/>
    <mergeCell ref="A156:J156"/>
    <mergeCell ref="A158:J158"/>
    <mergeCell ref="D154:J154"/>
    <mergeCell ref="A153:J153"/>
    <mergeCell ref="A155:J155"/>
    <mergeCell ref="A145:J145"/>
    <mergeCell ref="A142:J142"/>
    <mergeCell ref="A59:J59"/>
    <mergeCell ref="A38:J38"/>
    <mergeCell ref="A51:J51"/>
    <mergeCell ref="A53:J53"/>
    <mergeCell ref="A93:J93"/>
    <mergeCell ref="A79:J79"/>
    <mergeCell ref="A40:J40"/>
    <mergeCell ref="A44:J44"/>
    <mergeCell ref="A91:J91"/>
    <mergeCell ref="A55:J55"/>
    <mergeCell ref="A46:J46"/>
    <mergeCell ref="A101:J101"/>
    <mergeCell ref="A102:J102"/>
    <mergeCell ref="A104:J104"/>
    <mergeCell ref="A111:J111"/>
    <mergeCell ref="D105:J105"/>
    <mergeCell ref="A68:J68"/>
    <mergeCell ref="A69:J69"/>
    <mergeCell ref="A84:J84"/>
    <mergeCell ref="A86:J86"/>
    <mergeCell ref="A74:J74"/>
    <mergeCell ref="A75:J75"/>
    <mergeCell ref="A122:J122"/>
    <mergeCell ref="A127:J127"/>
    <mergeCell ref="A71:J71"/>
    <mergeCell ref="A77:J77"/>
    <mergeCell ref="A88:J88"/>
    <mergeCell ref="A99:J99"/>
    <mergeCell ref="A37:J37"/>
    <mergeCell ref="A49:J49"/>
    <mergeCell ref="A116:J116"/>
    <mergeCell ref="D100:J100"/>
    <mergeCell ref="A114:J114"/>
    <mergeCell ref="A106:J106"/>
    <mergeCell ref="A119:J119"/>
    <mergeCell ref="A120:J120"/>
    <mergeCell ref="A48:J48"/>
    <mergeCell ref="A62:J62"/>
    <mergeCell ref="A82:J82"/>
    <mergeCell ref="A90:J90"/>
    <mergeCell ref="D95:J95"/>
    <mergeCell ref="A109:J109"/>
    <mergeCell ref="A96:J96"/>
    <mergeCell ref="A97:J97"/>
    <mergeCell ref="A81:J81"/>
    <mergeCell ref="A34:J34"/>
    <mergeCell ref="B12:B14"/>
    <mergeCell ref="A12:A14"/>
    <mergeCell ref="C12:C14"/>
    <mergeCell ref="J13:J14"/>
    <mergeCell ref="A24:J24"/>
    <mergeCell ref="A25:J25"/>
    <mergeCell ref="A113:J113"/>
    <mergeCell ref="A107:J107"/>
    <mergeCell ref="B4:J4"/>
    <mergeCell ref="B6:J6"/>
    <mergeCell ref="B8:C8"/>
    <mergeCell ref="B10:J10"/>
    <mergeCell ref="D67:J67"/>
    <mergeCell ref="D60:J60"/>
    <mergeCell ref="A29:J29"/>
    <mergeCell ref="A16:J16"/>
    <mergeCell ref="A42:J42"/>
    <mergeCell ref="A64:J64"/>
    <mergeCell ref="A66:J66"/>
    <mergeCell ref="H13:H14"/>
    <mergeCell ref="A27:J27"/>
    <mergeCell ref="A31:J31"/>
    <mergeCell ref="A57:J57"/>
    <mergeCell ref="A32:J32"/>
    <mergeCell ref="A20:J20"/>
    <mergeCell ref="A61:J61"/>
    <mergeCell ref="I13:I14"/>
    <mergeCell ref="A22:J22"/>
    <mergeCell ref="A19:J19"/>
    <mergeCell ref="D12:J12"/>
    <mergeCell ref="D13:D14"/>
    <mergeCell ref="E13:G13"/>
  </mergeCells>
  <pageMargins left="0.23622047244094491" right="0.23622047244094491" top="0.74803149606299213" bottom="0.74803149606299213" header="0.31496062992125984" footer="0.31496062992125984"/>
  <pageSetup paperSize="9" scale="90" orientation="landscape"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Зубенко</dc:creator>
  <cp:lastModifiedBy>Валентина</cp:lastModifiedBy>
  <cp:lastPrinted>2024-10-18T06:45:34Z</cp:lastPrinted>
  <dcterms:created xsi:type="dcterms:W3CDTF">2018-05-04T12:53:21Z</dcterms:created>
  <dcterms:modified xsi:type="dcterms:W3CDTF">2024-10-18T06:48:06Z</dcterms:modified>
</cp:coreProperties>
</file>