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125"/>
  <c r="J110"/>
  <c r="J120" l="1"/>
  <c r="J95"/>
  <c r="J84"/>
  <c r="J67"/>
  <c r="J38"/>
  <c r="J17"/>
  <c r="E130" l="1"/>
  <c r="E149"/>
  <c r="J115" l="1"/>
  <c r="J16" s="1"/>
  <c r="F149" l="1"/>
  <c r="G149"/>
  <c r="H149"/>
  <c r="I149"/>
  <c r="D149"/>
  <c r="J155"/>
  <c r="J131" l="1"/>
  <c r="J150"/>
  <c r="F130"/>
  <c r="G130"/>
  <c r="H130"/>
  <c r="I130"/>
  <c r="D130"/>
  <c r="J130" l="1"/>
  <c r="J149"/>
</calcChain>
</file>

<file path=xl/sharedStrings.xml><?xml version="1.0" encoding="utf-8"?>
<sst xmlns="http://schemas.openxmlformats.org/spreadsheetml/2006/main" count="235" uniqueCount="185">
  <si>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</si>
  <si>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</si>
  <si>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</si>
  <si>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</si>
  <si>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</si>
  <si>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</si>
  <si>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</si>
  <si>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Основное мероприятие  "Обеспечение предоставления бесплатного дошкольного образования"</t>
  </si>
  <si>
    <t>Подпрограмма «Развитие  дошкольного, общего и дополнительного образования в  Ипатовском городском округе Ставропольского края»</t>
  </si>
  <si>
    <t>Основное мероприятие   "Обеспечение предоставления бесплатного общего образования детей"</t>
  </si>
  <si>
    <t>Основное мероприятие  "Организация отдыха детей и подростков в каникулярное время "</t>
  </si>
  <si>
    <t>1.2.</t>
  </si>
  <si>
    <t>Подпрограмма «Пожарная безопасность образовательных организаций  Ипатовского городского округа Ставропольского края»</t>
  </si>
  <si>
    <t>Основное мероприятие  "Мероприятия по предотвращению  пожаров в зданиях образовательных организаций Ипатовского городского округа Ставропольского края"</t>
  </si>
  <si>
    <t>1.3.</t>
  </si>
  <si>
    <t>Подпрограмма   «Обеспечение реализации муниципальной программы "Развитие  образования в  Ипатовском городском округе Ставропольского края»</t>
  </si>
  <si>
    <t xml:space="preserve">Основное мероприятие  "Обеспечение деятельности по реализации муниципальной программы "Развитие  образования в Ипатовском городском округе Ставропольского края» </t>
  </si>
  <si>
    <t>Основное мероприятие   "Обеспечение предоставления бесплатного дополнительного образования детей"</t>
  </si>
  <si>
    <t>2.1.</t>
  </si>
  <si>
    <t>2.2.</t>
  </si>
  <si>
    <t>3.1.</t>
  </si>
  <si>
    <t>3.2.</t>
  </si>
  <si>
    <t>финансирование не предусмотрено</t>
  </si>
  <si>
    <t>средства участников Программы &lt;1&gt;</t>
  </si>
  <si>
    <t>налоговые расходы местного бюджета</t>
  </si>
  <si>
    <t>Основное мероприятие "Реализация регионального проекта "Современная школа"</t>
  </si>
  <si>
    <t>Основное мероприятие  "Обеспечение деятельности по защите прав и законных интересов по опеке и попечительству" (единая субвенция для осуществления отдельных государственных полномочий по социальной поддержки семьи и детей)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</si>
  <si>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</si>
  <si>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</si>
  <si>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</si>
  <si>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1.1.1.,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</si>
  <si>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</si>
  <si>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</si>
  <si>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</si>
  <si>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1.1.5.,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</si>
  <si>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1.1.7.,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</si>
  <si>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1.1.8.,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</si>
  <si>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1.2.1.,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</si>
  <si>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1.3.1.,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</si>
  <si>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1.3.2.,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</si>
  <si>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 "Реализация регионального проекта "Успех каждого ребенка"</t>
  </si>
  <si>
    <t xml:space="preserve">Наименование
основного мероприятия подпрограммы (Программы),  контрольного
события
</t>
  </si>
  <si>
    <t xml:space="preserve"> Выполнение контрольного события: Срок наступления контрольного события не наступил</t>
  </si>
  <si>
    <t>Контрольное событие 2: Обеспечение 27 дошкольных образовательных организаций доступа к сети "Интернет"</t>
  </si>
  <si>
    <t>В рамках реализации регионального проекта проводится работа направленная на увеличение обучающихся в общеобразовательных организациях, расположенных в сельской местности, занимающихся физической культурой и спортом во внеурочное время. В отчетном периоде денежные средства не осваивались</t>
  </si>
  <si>
    <t xml:space="preserve"> Выполнение контрольного события: В отчетном периоде сотрудников муниципальной методической службы образовательных организаций не повышали квалификацию</t>
  </si>
  <si>
    <t>29.12.2023/ -</t>
  </si>
  <si>
    <t>01.07.2023/ -</t>
  </si>
  <si>
    <t>31.03.2023/ 31.03.2023</t>
  </si>
  <si>
    <t>30.09.2023/ -</t>
  </si>
  <si>
    <t xml:space="preserve">29.12.2023/- </t>
  </si>
  <si>
    <t>29.12.2023/ 31.03.2023</t>
  </si>
  <si>
    <t>31.07.2023/ -</t>
  </si>
  <si>
    <t>30.06.2023/ 31.03.2023</t>
  </si>
  <si>
    <t xml:space="preserve">29.12.2023/ 31.03.2023 </t>
  </si>
  <si>
    <t xml:space="preserve">29.12.2023/ - </t>
  </si>
  <si>
    <t>В рамках реализации основного мероприятия своевременно выплачивалась заработная плата, оплата коммунальных услуг, налогов, расходы на работы и услуги по содержанию имущества, оплата питания детей. Денежные средства краевого и местного бюджетов освоены на 24,3% к предусмотренному финансированию.</t>
  </si>
  <si>
    <t>Контрольное событие 1: Расходы в рамках обеспечения деятельности дошкольных образовательных организаций администрации Ипатовского городского округа Ставропольского края.                                                      Выплачиваетя заработная плата, оплачиваются коммунальные платежи и налоги, расходы на работы и услуги по содержанию имущества,  питание детей.</t>
  </si>
  <si>
    <t>Выполнение контрольного события: Расходы  в рамках обеспечения деятельности дошкольных образовательных организаций Ипатовского городского округа Ставропольского края в 1 квартале 2023г. осуществлялись в установленные планом-графиком сроки, и  составили 34 505,7 тыс.руб. или 23,18% к годовому плану (148 877,1 тыс.руб.)</t>
  </si>
  <si>
    <t>Выполнение контрольного события:  В 27 дошкольных образовательных организациях есть доступ к сети "Интернет".</t>
  </si>
  <si>
    <t>Контрольное событие 3: Повышение квалификации сотрудников образовательных организаций дошкольного образования:                                                                                                      в 1 квартале -10 чел.;                                                                                                                              во 2 квартале - 18 чел.;                                                                                                                         в 3 квартале- 1 чел.;                                                                                                                                                в 4 квартале- 1 чел.</t>
  </si>
  <si>
    <t xml:space="preserve">Выполнение контрольного события: 17 сотрудников образовательных организаций дошкольного образования, повысили свою квалификацию за отчетный период. Выполнение годового плана (30,00 тыс.руб)  - 3,33%,  освоено 1,0 тыс.руб. из средств местного бюджета. </t>
  </si>
  <si>
    <t>Контрольное событие 4: Ремонт канализации МКДОУ д/с №9 пос. Винодельненский</t>
  </si>
  <si>
    <t>Контрольное событие 5: Устройство теневого навеса в МКДОУ д/с № 21 с. Тахта</t>
  </si>
  <si>
    <t xml:space="preserve">Контрольное событие 6: Компенсация части платы, взимаемой с родителей(законных представителей) за присмотр и уход за детьми 1 387 получателям, в том числе:                                                                                                                            в 1 квартале- 1509  получателям                                                                                 во 2 квартате-  1452  получателям                                                                                в 3 квартале- 1295  получателям                                                                                  в 4 квартале- 1651  получателям                                               </t>
  </si>
  <si>
    <t xml:space="preserve"> Выполнение контрольного события: Компенсация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выплачивается своевременно за счет средств краевого бюджета. Кассовое исполнение за 1 квартал 2023г. -1 927,4 тыс.руб., процент выполнения годового плана (8 258,6 тыс.руб) составил 23,3 %. Количество получателей на отчетную дату-1 654 чел.</t>
  </si>
  <si>
    <t xml:space="preserve">Контрольное событие 7:Возмещение расходов 125 педагогическим работникам дошкольных образовательных организаций, проживающих и работающих в сельских населенных пунктах, рабочих поселках (поселках городского типа) и получающих меры социальной поддержки по оплате жилых помещений, отопления и освещения, в том числе:                                                                                                                            в 1 квартале- 125  получателям                                                                                 во 2 квартате- 112   получателям                                                                                 в 3 квартале- 112  получателям                                                                                   в 4 квартале- 112  получателям                              </t>
  </si>
  <si>
    <t xml:space="preserve"> Выполнение контрольного события:  Мерами социальной поддержки педработников организаций дошкольного образования , расположенных в сельской местности на 1 квартал 2023 года воспользовались 113 человек. Компенсация выплачивается в установленные сроки,  кассовое исполнение -1 598,41 тыс.руб.за счет краевых средств, по отношению к годовому плану (3 433,7 тыс.руб) выполнение - 46,5%.</t>
  </si>
  <si>
    <t xml:space="preserve"> Выполнение контрольного события: В отчетном периоде на мероприятия, связанные  с расходами по обеспечению государственных гарантий реализации прав на получение бесплатного дошкольного образования в муниципальных  дошкольных образовательных организациях израсходовано 22 936,02 тыс.руб., что составило 26,14% к годовому плану (87 728,7 тыс.руб.)</t>
  </si>
  <si>
    <t>В рамках реализации основного мероприятия своевременно выплачивалась заработная плата, оплата коммунальных услуг, налогов, расходы на работы и услуги по содержанию имущества, оплата питания детей. Денежные средства краевого и местного бюджетов освоены на 20,5% к предусмотренному финансированию.</t>
  </si>
  <si>
    <t>Контрольное событие 8: Расходы, связанные с обеспечением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 муниципальных общеобразовательных организациях.</t>
  </si>
  <si>
    <t>Контрольное событие 9: Обеспечение питания в образовательных организациях в результате удорожания стоимости продуктов питания</t>
  </si>
  <si>
    <t>Контрольное событие 10: Расходы на обеспечение деятельности (оказанием услуг) муниципальных учреждений,тыс. руб. Ежемесячно выплачивается заработная плата, оплачиваются коммунальные платежи и налоги, а также оплачиваются  работы и услуги по содержанию имущества.</t>
  </si>
  <si>
    <t xml:space="preserve"> Выполнение контрольного события: Мероприятия, связанные с расходами по обеспечению деятельности (оказанием услуг) муниципальных образовательных организаций, осуществлены  в установленные планом-графиком сроки, своевременно выплачена заработная плата, оплачены расходы на питание,коммунальные платежи и налоги, а также работы и услуги по содержанию имущества. Кассовое исполнение за 1 квартал 2023 года - 40 116,24 тыс.руб., что составило 24,5 % к годовому плану (163 463,2 тыс.руб.). </t>
  </si>
  <si>
    <t xml:space="preserve">31.03.2023/ - </t>
  </si>
  <si>
    <t xml:space="preserve">Контрольное событие 11: Аккарицидная обработка 2 000 м2  территорий летних оздоровительных лагерей дневного пребывания детей, в том числе:                                                                                                                            в 1 квартале- 2 000  м2                                                                                                  во 2 квартате-   2 000 м2  </t>
  </si>
  <si>
    <t xml:space="preserve"> Выполнение контрольного события: На проведение акарицидных  (противоклещевых) обработок пришкольных лагерей на 2023 год предусмотрены средства в сумме 257,28 тыс.руб. Расходование средств планируется на 2 квартал 2023г. </t>
  </si>
  <si>
    <t xml:space="preserve">Контрольное событие 12: Обеспечение горячим питанием 404 детей , из малообеспеченных и многодетных семей, детей – сирот, детей, находящихся в социально – опасном положении и в трудной жизненной ситуации, в том числе:                                                                                                                                                   в 1 квартале- 398  детей                                                                                                     во 2 квартале- 352  детей                                                                                               в 3 квартале- 380  детей                                                                                                 в 4 квартале- 407  детей   </t>
  </si>
  <si>
    <t xml:space="preserve"> Выполнение контрольного события: В отчетном периоде 375 детей , из малообеспеченных и многодетных семей, детей – сирот, детей, находящихся в социально – опасном положении и в трудной жизненной ситуации, обеспечены горячим питанием. Израсходовано из местного бюджета 648,2 тыс. руб., выполнение годового плана (4 467,8 тыс.руб) - 14,5 %.</t>
  </si>
  <si>
    <t xml:space="preserve">Контрольное событие 13: Обеспечение мероприятий по проведению государственной (итоговой) аттестации (ЕГЭ, ГИА) </t>
  </si>
  <si>
    <t xml:space="preserve"> Выполнение контрольного события: Обеспечение реализации мероприятий за счет средств меств местного бюджета по проведению государственной (итоговой) аттестации (ЕГЭ, ГИА) на 2023- 360,0 тыс.руб. На 31.03.2023г. Освоено 3,0 тыс.руб., или 0,83% от годовых плановых назначений</t>
  </si>
  <si>
    <t>Контрольное событие 14:  Приобретение средств вычислительной техники, программного обеспечения для  22 образовательных организаций</t>
  </si>
  <si>
    <t xml:space="preserve"> Выполнение контрольного события: На мероприятия по информатизации системы образования в 2023 году пердусмотрено 391,60 тыс. руб. из средств местного бюджета, из них кассовое исполнение составило 307,8 тыс. руб , ( 78,6%). В 22 общеобразовательных организациях созданы условия для развития информационного пространства.</t>
  </si>
  <si>
    <t>Контрольное событие 15: Повышение квалификации  15 сотрудников общеобразовательных организаций, в том числе:                                                                                                               в 1 квартале - 49 чел.;                                                                                                                              во 2 квартале- 15 чел.;                                                                                                                         в 3 квартале- 25 чел.;                                                                                                                                                в 4 квартале- 13 чел.</t>
  </si>
  <si>
    <t xml:space="preserve"> Выполнение контрольного события: За 1 квартал 2023 года 22 сотрудника общеобразовательных организаций повысили свою квалификацию. Освоено местных средств -8,7 тыс.руб. или 5,3% запланированных на 2023 год (165,0 тыс.руб.)</t>
  </si>
  <si>
    <t>Контрольное событие 16: Изготовление ПСД и строительство быстровозводимого спортивного зала в МКОУ СОШ №10 п.Большевик</t>
  </si>
  <si>
    <t>01.09.2023/  -</t>
  </si>
  <si>
    <t xml:space="preserve">Контрольное событие 17: Охват 2 353 детей, получающих начальное общее образование в государственных и муниципальных образовательных организациях бесплатным горячим питанием, в том числе:                                                                                                               в 1 квартале - 2353 чел.;                                                                                                                              во 2 квартале - 2389 чел.;                                                                                                                         в 3 квартале- 2343 чел.;                                                                                                                                                в 4 квартале- 2383 чел.                                       </t>
  </si>
  <si>
    <t xml:space="preserve"> Выполнение контрольного события: В отчетном периоде текущего года  2 353 детей, получающих начальное общее образование в государственных и муниципальных образовательных организациях охвачено бесплатным горячим питанием. Кассовые расходы составили 289,8 тыс.руб., или 16,84% к плану (1 721,16 тыс.руб.)</t>
  </si>
  <si>
    <t>Контрольное событие 19:  Расходы, связанные с обеспечением государственных гарантий реализации прав на получение общедоступного и бесплатного начального  общего, основного общего, среднего общего  образования в муниципальных общеобразовательных организациях. Обеспечена своевременная ежемесячная  выплата заработной платы педагогическим работникам.</t>
  </si>
  <si>
    <t xml:space="preserve"> Выполнение контрольного события: В рамках мероприятий, связанных с расходами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производится своевременное финансирование и выплата заработной платы педработникам.  Израсходовано за 1 квартал 2023 года - 59 890,3 тыс.руб., 24,5 % годового плана (244 740,66 тыс.руб).</t>
  </si>
  <si>
    <t xml:space="preserve">Контрольное событие 20: Расходы на выплату персоналу. Своевременно выплачивается   ежемесячное денежное вознаграждение за классное руководство. </t>
  </si>
  <si>
    <t xml:space="preserve">Контрольное событие 21: Обеспечение 2 394  учащихся 1-4 классов бесплатными новогодними подарками. </t>
  </si>
  <si>
    <t xml:space="preserve"> Выполнение контрольного события:  Срок наступления контрольного события не наступил</t>
  </si>
  <si>
    <t>Контрольное событие 22: Обеспечение питания в образовательных организациях в результате удорожания стоимости продуктов питания</t>
  </si>
  <si>
    <t>В рамках реализации основного мероприятия своевременно выплачивалась заработная плата, оплата коммунальных услуг, налогов, расходы на работы и услуги по содержанию имущества. Денежные средства краевого и местного бюджетов освоены на 70,0% к предусмотренному финансированию.</t>
  </si>
  <si>
    <t>Контрольное событие 23: Расходы, связанные с обеспечением деятельности (оказанием услуг) муниципальных образовательных организаций дополнительного образования,тыс. руб.                                                             Ежемесячно выплачивается заработная плата, оплачиваются коммунальные платежи и налоги, а также оплачиваются  работы и услуги по содержанию имущества.</t>
  </si>
  <si>
    <t xml:space="preserve"> Выполнение контрольного события: Расходы связанные с обеспечением деятельности (оказанием услуг) муниципальных образовательных организаций дополнительного образования осуществляются  в установленные планом-графиком сроки, своевременно выплачивается заработная плата, оплачиваются коммунальные платежи и налоги, а также оплачиваются  работы и услуги по содержанию имущества. Кассовое исполнение 17 242,7 тыс.руб., что составило 32,5 % к годовому плану (53 047,5 тыс.руб). </t>
  </si>
  <si>
    <t xml:space="preserve">Контрольное событие 24: Аккарицидная обработка 100 м2 территорий летних оздоровительных лагерей дневного пребывания детей, в том числе:                                                                                                                            в 1 квартале- 100  м2                                                                                                  во 2 квартате-    100 м2   </t>
  </si>
  <si>
    <t xml:space="preserve"> Выполнение контрольного события: Акарицидная  (противоклещевая) обработка территории лагерей организаций дополнительного образования детей  в  2023 году запланировано 5,72 тыс.руб. Расходы запланированы на 2 квартал 2023 г.</t>
  </si>
  <si>
    <t xml:space="preserve">Контрольное событие 25: Организация и проведение переподготовки 5 сотрудников организаций дополнительного образования детей, в том числе:                                                                                                                           за 9 месяцев -5 чел.                                                                                                                                           за 12 месяцев- 5чел.         </t>
  </si>
  <si>
    <t xml:space="preserve"> Выполнение контрольного события:  В отчетном периоде сотрудники организаций дополнительного образования детей не проходили переподготовку</t>
  </si>
  <si>
    <t>Контрольное событие 26:  Обеспечение участия и проведение 39 муниципальных, межмуниципальных, региональных, межрегиональных, всероссийских спортивных и военно- спортивных соревнованиях и мероприятиях, в том числе:                                                                                                                 в 1 квартале - 3 мероприятий;                                                                                                                              во 2 квартале - 39 мероприятий;                                                                                                                         в 3 квартале- 6 мероприятий;                                                                                                                                                в 4 квартале-18 мероприятий</t>
  </si>
  <si>
    <t xml:space="preserve"> Выполнение контрольного события: В отчетном периоде 7 человек приняли участие в 2 краевых соревнованиях. Плановые бюджетные ассигнования составили 100,0 тыс. руб. </t>
  </si>
  <si>
    <t>Контрольное событие 27: Проведение 29 районных спортивных мероприятий, в том числе:                                                                                                                                  в 1 квартале -26 мероприятий;                                                                                                                              во 2 квартале - 34 мероприятий;                                                                                                                         в 3 квартале- 16 мероприятий;                                                                                                                                                в 4 квартале- 29 мероприятий</t>
  </si>
  <si>
    <t xml:space="preserve"> Выполнение контрольного события: В отчетном периоде проведено 12 районных соревнований с охватом учащихся в количестве 407 человек. Освоено 33,35 тыс.руб., или 16,678% к плану (200,00 тыс. руб.)</t>
  </si>
  <si>
    <t>Контрольное событие 28: Выплата мер социальной поддержки по оплате жилых помещений, отопления и освещения педагогическим работникам, проживающим и работающим в сельских населенных пунктах, рабочих поселках (поселках городского типа), в том числе:                                                                                                                                                  в 1 квартале -7 чел.;                                                                                                                              во 2 квартале - 6 чел.;                                                                                                                         в 3 квартале- 6 чел.;                                                                                                       в 4 квартале- 6 чел.</t>
  </si>
  <si>
    <t xml:space="preserve"> Выполнение контрольного события: На меры социальной поддержки по оплате жилых помещений, отопления и освещения педагогическим работникам, проживающим и работающим в сельских населенных пунктах, рабочих поселках (поселках городского типа) работникам дополнительного образования направлено 136,9 тыс.руб. В отчетном периоде количество получателей составило 6 человек. Кассовое исполнение составило 43,3 тыс.руб.  или 31,5%.</t>
  </si>
  <si>
    <t>Контрольное событие 29: Размер среднемесячной зарплаты  педагогических работников муниципальных образовательных организаций  дополнительного образования детей- 29 326,27 руб.</t>
  </si>
  <si>
    <t>В рамках реализации основного мероприятия своевременно выплачивалась заработная плата, оплата коммунальных услуг, налогов, расходы на работы и услуги по содержанию имущества, выплачивалась  компенсация части платы стоимости путевки в загородный центр для детей и подростков. Денежные средства краевого и местного бюджетов освоены на 6,9% к предусмотренному финансированию.</t>
  </si>
  <si>
    <t>Контрольное событие 30: Расходы, связанные с обеспечением деятельности (оказанием услуг) летних оздоровиетельных организаций (загородного центра), руб.Ежемесячно выплачивается заработная плата, оплачиваются коммунальные платежи и налоги, а также оплачиваются  работы и услуги по содержанию имущества</t>
  </si>
  <si>
    <t xml:space="preserve"> Выполнение контрольного события: Расходы из местного бюджета на обеспечение деятельности (оказанием услуг) муниципальных учреждений составили - 194,35 тыс.руб. , процент исполнения 0,4 % годового плана (48 026,5 тыс.руб). </t>
  </si>
  <si>
    <t xml:space="preserve">Контрольное событие 31:  Обеспечение 2-разовым горячим питанием в летних оздоровительных лагерях дневного пребывания детей 2 062 человек,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01.06.2022г.- 687 чел.;                                                                                                                                      на 31.08.2022г.- 1375 чел.                                                                                                                                 </t>
  </si>
  <si>
    <t>01.06.2023/ -</t>
  </si>
  <si>
    <t>Контрольное событие 32: Выплата компенсации части платы стоимости путевки в загородный центр для детей и подростков 132 человекам</t>
  </si>
  <si>
    <t>01.09.2023/ -</t>
  </si>
  <si>
    <t xml:space="preserve">Контрольное событие 33: Обеспечение отдыха и оздоровления детей в каникулярное время детей, в том числе:                                                                         на 31.05.2022г.- 687 чел.;                                                                                                                                      на 31.08.2022г.- 1375 чел.                                                                                                                              </t>
  </si>
  <si>
    <t>Основное мероприятие "Обеспечение реализации  общепрограммных мероприятий"</t>
  </si>
  <si>
    <t>В рамках реализации основного мероприятия проводится работа с одаренными детьми и талантливой молодежью, педагоги принимают участие  в конкурсах. Денежные средства краевого и местного бюджетов освоены на 0,4% к предусмотренному финансированию.</t>
  </si>
  <si>
    <t xml:space="preserve">Контрольное событие 34: Выпускники, освоившие образовательные программы основного общего и среднего общего образования, получивших аттестат 678 чел.                                                                                   </t>
  </si>
  <si>
    <t xml:space="preserve"> Выполнение контрольного события: Срок выполнения контрольного события не наступил</t>
  </si>
  <si>
    <t>Контрольное событие 35: Обеспечение участия 188 обучающихся в общеобразовательных организациях в олимпиадах,слетах,конкурсах,конференциях, интеллектуальных состязаниях и др.,чел. , в том числе:                                                                                                                   в 1 квартале 2022г.- 30 чел.;                                                                                                                              во 2 квартале 2022г.- 70 чел.;                                                                                                                         в 3 квартале- 40 чел.;                                                                                                                                                в 4 квартале-48 чел.</t>
  </si>
  <si>
    <t xml:space="preserve"> Выполнение контрольного события:  Обеспечено участие 108 человек в общеобразовательных организациях в олимпиадах, слетах, конкурсах, конференциях, интелектуальных созтязаниях, По состоянию на 1 квартал 2023 года кассовый расход  составил 51,9 тыс. руб. (51,9 % годового плана).</t>
  </si>
  <si>
    <t>Контрольное событие 36: Приобретение сертификата сервиса технической поддержки программного продукта информационной автоматической системы «Аверс: Управление учреждением образования».</t>
  </si>
  <si>
    <t xml:space="preserve"> Выполнение контрольного события:  Приобретен сертификат сервиса технической поддержки программного изделия ИАС "Аверс: Управление учреждением образования". По состоянию на 1 квартал 2023 года кассовый расход  составил 68,45 тыс. руб., или 32,23% к план (200,0 тыс.руб.).</t>
  </si>
  <si>
    <t xml:space="preserve">Контрольное событие 37: Принятие участия в районных и краевых этапах конкурсов профессионального (педагогического) мастерства. </t>
  </si>
  <si>
    <t xml:space="preserve"> Выполнение контрольного события: Принятие участия в районном этапе Всероссийского профессионального конкурса «Воспитатель года России- 2023» года планируется во  4 квартале 2023г.</t>
  </si>
  <si>
    <t xml:space="preserve">Контрольное событие 38: Повышение квалификации 12 сотрудников муниципальной методической службы образовательных организаций </t>
  </si>
  <si>
    <t>Контрольное событие 39: Реализация в МБУ ДО ЦДО Ипатовского района казачего компонента</t>
  </si>
  <si>
    <t>Основное мероприятие "Обеспечение функционирования системы персонифицированного финансирования дополнительного образования детей"</t>
  </si>
  <si>
    <t>Сведения о ходе реализации основного мероприятия 1.1.6.,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</si>
  <si>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В рамках данного основного мероприятия Подпрограммы предполагается обеспечение функционирования системы персонифицированного финансирования дополнительного образования детей. В отчетном периоде денежные средства освоены на 25,0% к плану
</t>
  </si>
  <si>
    <t>Контрольное событие 40:  Предоставление 448  чел. сертификатов дополнительного образования с возможностью использования в рамках системы персонифицированного финансирования дополнительного образования детей</t>
  </si>
  <si>
    <t xml:space="preserve"> Выполнение контрольного события: В 1 квартале текущего года выдан 821 сертификат персонифицированного учета</t>
  </si>
  <si>
    <t>В рамках реализации основного мероприятия обеспечена деятельность центров образования цифрового и гуманитарного профилей "Точка роста". В отчетном периоде денежные средства не осваивались</t>
  </si>
  <si>
    <t>Контрольное событие 41: Обеспечение в 3 образовательных организациях деятельность центров образования цифрового и гуманитарных профилей "Точка роста" (МБОУ СОШ №2,МКОУ СОШ №12,МКОУ СОШ №15).</t>
  </si>
  <si>
    <t>Выполнение контрольного события: Срок выполнения контрольного события не наступил</t>
  </si>
  <si>
    <t xml:space="preserve">Контрольное событие 42: Ремонт спортивного зала в МКОУ СОШ №19 а. Юсуп-Кулак </t>
  </si>
  <si>
    <t>20.08.2023/ -</t>
  </si>
  <si>
    <t>1.1.9.</t>
  </si>
  <si>
    <t>Основное мероприятие "Патриотическое воспитание граждан Российской Федерации"</t>
  </si>
  <si>
    <t>Сведения о ходе реализации основного мероприятия 1.1.9., причины невыполнения, отклонения сроков, объемов финансирования основного мероприятия и их влияние на ход реализации Программы</t>
  </si>
  <si>
    <t>В рамках данного основного мероприятия Подпрограммы предполагается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организациях. В отчетном периоде денежные средства не осваивались</t>
  </si>
  <si>
    <t>Контрольное событие 43: Внедрение и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</si>
  <si>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В рамках реализации основного мероприятия проводится обработка огнезащитным составом деревянных конструкций зданий образовательных учреждении, а также на приобретение, монтаж, ТО и ремонт средств охранно-пожарной автоматики и оповещения о пожаре. Кассовое исполнение составило 16,45% к плану</t>
  </si>
  <si>
    <t xml:space="preserve">Контрольное событие 44: Проведение обработки огнезащитным составом деревянных конструкций зданий в 51 образовательной организации, в том числе:                                                                                                                                                в 1 квартале -4 организациях;                                                                                                                                                                                                                                                в 3 квартале- 4 организациях                                                                                      </t>
  </si>
  <si>
    <t xml:space="preserve"> Выполнение контрольного события: В 1 квартале 2023 года произведена обработка огнезащитным составом деревянных конструкций  зданий  в 1 образовательной организации. Расход средств составил 55,22 тыс.руб., или 27,61% к плану (200,0 тыс.руб.)</t>
  </si>
  <si>
    <t>Контрольное событие 45: Устройство, ремонт и испытание наружных эвакуационных и пожарных лестниц на зданиях в 5 образовательных организациях. (МКОУ СОШ №18, МКДОУ д/с №15,16,21,23)</t>
  </si>
  <si>
    <t>Контрольное событие 46: Приобретение, монтаж, ТО и ремонт средств охранно-пожарной автоматики и оповещения о пожаре, приобретение, установка противопожарных дверей и иные противопожарные мероприятия в 51 образовательной организации, в том числе:                                                                                                                         в 1 квартале - 10 организаций;                                                                                                                              во 2 квартале .- 15 организаций;                                                                                                                         в 3 квартале-10 организаций;                                                                                               в 4 квартале- 16 организаций</t>
  </si>
  <si>
    <t xml:space="preserve"> Выполнение контрольного события: За 1 квартал  2023 года в 46 образовательных организациях проведены мероприятия по  приобретению, монтажу, ТО и ремонту средств охранно-пожарной автоматики и оповещения о пожаре. Кассовые расходы составили -277,9 тыс. руб. (16,13 % к годовому плану-1 722,00 тыс.руб.)</t>
  </si>
  <si>
    <t>Контрольное событие 47: Число образовательных организаций, в которых произведен, ремонт источников противопожарного водоснабжения в текущем году</t>
  </si>
  <si>
    <t xml:space="preserve"> Выполнение контрольного события: Срок нвыполнения контрольного события не наступил. </t>
  </si>
  <si>
    <t>Контрольное событие 48: Число образовательных организаций, в которых произведен ремонт и замена электропроводки в текущем году</t>
  </si>
  <si>
    <t xml:space="preserve"> Выполнение контрольного события: Срок выполнения контрольного события не наступил. </t>
  </si>
  <si>
    <t>Основное мероприятие  "Мероприятия по обеспечению первичных мер пожарной безопасности в образовательных организациях Ипатовского городского округа Ставропольского края"</t>
  </si>
  <si>
    <t>Сведения о ходе реализации основного мероприятия 1.2.2.,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</si>
  <si>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В рамках данного основного мероприятия предполагается увеличение образовательных организаций, охваченных средствами наглядной агитации по обеспечению пожарной безопасности
</t>
  </si>
  <si>
    <t>Контрольное событие 49: Количество образовательных организаций, охваченных средствами наглядной агитации по обеспечению пожарной безопасности в 2023 году 51 организация.</t>
  </si>
  <si>
    <t>В рамках реализации основного мероприятия предусматриваются расходы на выплаты по оплате труда работников,  обеспечение деятельности (оказанием услуг) муниципальных организаций, расходы на организацию и осуществление деятельности по опеке и попечительству в области образования. За 1 квартал 2023 года кассовое исполнение составило 19,84% к плану</t>
  </si>
  <si>
    <t>Контрольное событие 50: Обеспечение расходов, связанныхс обеспечением функций органов местного самоуправления, тыс.руб.  Ежемесячно выплачивается заработная плата, оплачиваются коммунальные платежи и налоги, а также оплачиваются  работы и услуги по содержанию имущества.</t>
  </si>
  <si>
    <t xml:space="preserve"> Выполнение контрольного события:  Расходы, связанные  с обеспечением функций органов местного самоуправления за 1 квартал 2023 года составили 96,93 тыс. руб. или 14,41 % к годовому плану. На 2023 год план-672,34 тыс.руб.  Расходы за отчетный период на выплаты по оплате труда работников органов местного самоуправления  на 1 квартал 2023 года составили 1 049,36 тыс.руб., процент освоения к годовому плану (5 796,99 тыс.руб)  -18,1%.  Расходы, связанные с обеспечением деятельности (оказанием услуг) муниципальных организаций производятся в соответствии с планом-графиком. Своевременно выплачивается заработная плата, оплачиваются коммунальные платежи и налоги, а также работы и услуги по содержанию имущества. </t>
  </si>
  <si>
    <t>В рамках реализации основного мероприятия производятся выплаты в рамках осуществления отдельных государственных полномочий по социальной поддержке семьи и детей. В первом квартале текущего года кассовое исполнение составило 19,7% к плану</t>
  </si>
  <si>
    <t>Контрольное событие 51: Выплата 56 опекунам (попечителям)  на содержание 69 детей, в том числе:                                                                                                          в 1 квартале -69 чел.;                                                                                                                              во 2 квартале - 60 чел.;                                                                                                                         в 3 квартале- 61 чел.;                                                                                                     в 4 квартале-61чел.</t>
  </si>
  <si>
    <t xml:space="preserve"> Выполнение контрольного события: Выплаты денежных средств на содержание ребенка опекуну (попечителю) производятся своевременно, годовой план - 5 914,7 тыс.руб. Освоение краевых средств за 1 квартал 2023 года составило по отношению к годовому плану  13,6 %, в денежном выражении  806,91 тыс.руб. Количество детей, находящихся под опекой (попечительством) за отчетный период -61 чел.(количество опекунов - 49 чел.)</t>
  </si>
  <si>
    <t>Контрольное событие 52: Выплата на содержание детей-сирот и детей, оставшихся без попечения родителей (51 ребенок), в приемных семьях, а также на вознаграждение, причитающееся 17 приемным родителям, в том числе:                                                                                                                         в 1 квартале 2022г.-51 чел.;                                                                                                                              во 2 квартале 2022г.- 51 чел.;                                                                                                                         в 3 квартале- 46 чел.;                                                                                                      в 4 квартале- 46чел.</t>
  </si>
  <si>
    <t xml:space="preserve"> Выполнение контрольного события: На выплаты на содержание детей-сирот и детей, оставшихся без попечения родителей, в приемных семьях, а также на вознаграждение, причитающегося приемным родителям в 2023 году запланировано 12 486,82 тыс.руб. Кассовый расход 2 816,81 тыс. руб.,что составило 22,6% годового плана. Количество детей, находящихся в приемных семьях -42 чел.( количество опекунов - 15 чел.). </t>
  </si>
  <si>
    <t>Контрольное событие 53: Выплата единовременного пособия усыновителю</t>
  </si>
  <si>
    <t xml:space="preserve"> Выполнение контрольного события: На социальную поддержку педработников сельских поселений за отчетный период направлено  4 805,7 тыс.руб., процент освоения составил 45,9 %  к годовому плану (10 474,5 тыс.руб). Количество получателей  348 чел.</t>
  </si>
  <si>
    <t xml:space="preserve"> Выполнение контрольного события: На ежемесячное денежное вознаграждение за классное руководство педегогическим работникам государственных и муниципальных общеобразовательных организаций в 2023 году запланировано 25 752,26 тыс.руб. Кассовое исполнение в 1 квартале 5 215,1 тыс.руб., процент освоения 20,25%</t>
  </si>
  <si>
    <t xml:space="preserve"> Выполнение контрольного события: Размер среднемесячной заработной платы педагогических работников муниципальных образовательных организаций дополнительного образования на 1 квартал составляет - 30 952,44 руб.</t>
  </si>
  <si>
    <t xml:space="preserve"> Выполнение контрольного события: В 1 квартале 2023 года 51 организация обеспечена средствами наглядной агитации по обеспечению пожарной безопасности</t>
  </si>
  <si>
    <t xml:space="preserve">Контрольное событие 18: Возмещение расходов 350 педагогическим работникам  общеобразовательных организаций, проживающих и работающих в сельских населенных пунктах, рабочих поселках (поселках городского типа) и получающих меры социальной поддержки по оплате жилых помещений, отопления и освещения, в том числе:                                                                                                                                                                                   в 1 квартале- 345  получателям                                                                                 во 2 квартате- 330   получателям                                                                                 в 3 квартале- 315  получателям                                                                                   в 4 квартале- 325  получателям                              </t>
  </si>
  <si>
    <t>Мониторинг реализации Программы</t>
  </si>
  <si>
    <t>Наименование Программы: "Развитие образования в Ипатовском городском округе Ставропольского края"</t>
  </si>
  <si>
    <t>Ответственный исполнитель: отдел образования администрации Ипатовского городского округа Ставропольского края</t>
  </si>
  <si>
    <t>Отчетный период: январь- март 2023 года</t>
  </si>
  <si>
    <t xml:space="preserve"> Программа "Развитие образования в Ипатовском городском округе Ставропольского края" </t>
  </si>
  <si>
    <t>1.</t>
  </si>
  <si>
    <t>1.4.</t>
  </si>
  <si>
    <t>1.5.</t>
  </si>
  <si>
    <t>1.6.</t>
  </si>
  <si>
    <t>1.7.</t>
  </si>
  <si>
    <t>1.8.</t>
  </si>
  <si>
    <t>2.</t>
  </si>
  <si>
    <t>3.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</si>
</sst>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6" fillId="0" borderId="0" xfId="0" applyFont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/>
    <xf numFmtId="0" fontId="8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/>
    </xf>
    <xf numFmtId="49" fontId="5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4" fillId="0" borderId="4" xfId="1" applyNumberFormat="1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left" wrapText="1"/>
    </xf>
    <xf numFmtId="0" fontId="4" fillId="0" borderId="4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70"/>
  <sheetViews>
    <sheetView tabSelected="1" topLeftCell="A156" zoomScale="93" zoomScaleNormal="93" zoomScalePageLayoutView="96" workbookViewId="0">
      <selection activeCell="B175" sqref="B175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2" width="15.28515625" customWidth="1"/>
    <col min="13" max="13" width="9.7109375" bestFit="1" customWidth="1"/>
    <col min="14" max="14" width="11.85546875" customWidth="1"/>
    <col min="15" max="15" width="13.28515625" bestFit="1" customWidth="1"/>
    <col min="17" max="17" width="12.28515625" customWidth="1"/>
    <col min="18" max="18" width="11.7109375" customWidth="1"/>
  </cols>
  <sheetData>
    <row r="2" spans="1:17">
      <c r="B2" s="96" t="s">
        <v>172</v>
      </c>
      <c r="C2" s="96"/>
      <c r="D2" s="96"/>
      <c r="E2" s="96"/>
      <c r="F2" s="96"/>
      <c r="G2" s="96"/>
      <c r="H2" s="96"/>
      <c r="I2" s="96"/>
      <c r="J2" s="95"/>
    </row>
    <row r="3" spans="1:17">
      <c r="B3" s="95"/>
      <c r="C3" s="95"/>
      <c r="D3" s="95"/>
      <c r="E3" s="95"/>
      <c r="F3" s="95"/>
      <c r="G3" s="95"/>
      <c r="H3" s="95"/>
      <c r="I3" s="95"/>
      <c r="J3" s="95"/>
    </row>
    <row r="4" spans="1:17">
      <c r="B4" s="95" t="s">
        <v>173</v>
      </c>
      <c r="C4" s="95"/>
      <c r="D4" s="95"/>
      <c r="E4" s="95"/>
      <c r="F4" s="95"/>
      <c r="G4" s="95"/>
      <c r="H4" s="95"/>
      <c r="I4" s="95"/>
      <c r="J4" s="95"/>
    </row>
    <row r="5" spans="1:17">
      <c r="B5" s="95"/>
      <c r="C5" s="95"/>
      <c r="D5" s="95"/>
      <c r="E5" s="95"/>
      <c r="F5" s="95"/>
      <c r="G5" s="95"/>
      <c r="H5" s="95"/>
      <c r="I5" s="95"/>
      <c r="J5" s="95"/>
    </row>
    <row r="6" spans="1:17">
      <c r="B6" s="95" t="s">
        <v>175</v>
      </c>
      <c r="C6" s="95"/>
      <c r="D6" s="95"/>
      <c r="E6" s="95"/>
      <c r="F6" s="95"/>
      <c r="G6" s="95"/>
      <c r="H6" s="95"/>
      <c r="I6" s="95"/>
      <c r="J6" s="95"/>
    </row>
    <row r="7" spans="1:17" ht="11.25" customHeight="1">
      <c r="A7" s="5"/>
      <c r="B7" s="5"/>
      <c r="C7" s="5"/>
      <c r="D7" s="6"/>
      <c r="E7" s="6"/>
      <c r="F7" s="6"/>
      <c r="G7" s="6"/>
      <c r="H7" s="6"/>
      <c r="I7" s="6"/>
      <c r="J7" s="6"/>
    </row>
    <row r="8" spans="1:17" ht="12" customHeight="1">
      <c r="A8" s="7"/>
      <c r="B8" s="7" t="s">
        <v>174</v>
      </c>
      <c r="C8" s="7"/>
      <c r="D8" s="8"/>
      <c r="E8" s="8"/>
      <c r="F8" s="6"/>
      <c r="G8" s="6"/>
      <c r="H8" s="8"/>
      <c r="I8" s="8"/>
      <c r="J8" s="8"/>
      <c r="K8" s="3"/>
      <c r="L8" s="3"/>
    </row>
    <row r="9" spans="1:17" ht="12.75" customHeight="1">
      <c r="A9" s="7"/>
      <c r="B9" s="7"/>
      <c r="C9" s="7"/>
      <c r="D9" s="8"/>
      <c r="E9" s="8"/>
      <c r="F9" s="6"/>
      <c r="G9" s="6"/>
      <c r="H9" s="8"/>
      <c r="I9" s="8"/>
      <c r="J9" s="8"/>
      <c r="K9" s="3"/>
      <c r="L9" s="3"/>
    </row>
    <row r="10" spans="1:17">
      <c r="A10" s="5"/>
      <c r="B10" s="5"/>
      <c r="C10" s="5"/>
      <c r="D10" s="5"/>
      <c r="E10" s="5"/>
      <c r="F10" s="7"/>
      <c r="G10" s="5"/>
      <c r="H10" s="5"/>
      <c r="I10" s="5"/>
      <c r="J10" s="5"/>
    </row>
    <row r="11" spans="1:17" ht="15" customHeight="1">
      <c r="A11" s="84" t="s">
        <v>0</v>
      </c>
      <c r="B11" s="81" t="s">
        <v>41</v>
      </c>
      <c r="C11" s="81" t="s">
        <v>27</v>
      </c>
      <c r="D11" s="87" t="s">
        <v>1</v>
      </c>
      <c r="E11" s="88"/>
      <c r="F11" s="88"/>
      <c r="G11" s="88"/>
      <c r="H11" s="88"/>
      <c r="I11" s="88"/>
      <c r="J11" s="89"/>
    </row>
    <row r="12" spans="1:17" ht="14.25" customHeight="1">
      <c r="A12" s="85"/>
      <c r="B12" s="82"/>
      <c r="C12" s="82"/>
      <c r="D12" s="81" t="s">
        <v>2</v>
      </c>
      <c r="E12" s="91" t="s">
        <v>3</v>
      </c>
      <c r="F12" s="92"/>
      <c r="G12" s="93"/>
      <c r="H12" s="81" t="s">
        <v>28</v>
      </c>
      <c r="I12" s="81" t="s">
        <v>24</v>
      </c>
      <c r="J12" s="90" t="s">
        <v>29</v>
      </c>
      <c r="K12" s="2"/>
      <c r="L12" s="2"/>
    </row>
    <row r="13" spans="1:17" ht="67.5" customHeight="1">
      <c r="A13" s="86"/>
      <c r="B13" s="83"/>
      <c r="C13" s="83"/>
      <c r="D13" s="83"/>
      <c r="E13" s="35" t="s">
        <v>23</v>
      </c>
      <c r="F13" s="35" t="s">
        <v>4</v>
      </c>
      <c r="G13" s="35" t="s">
        <v>5</v>
      </c>
      <c r="H13" s="86"/>
      <c r="I13" s="83"/>
      <c r="J13" s="90"/>
      <c r="K13" s="1"/>
      <c r="L13" s="1"/>
      <c r="M13" s="1"/>
      <c r="N13" s="1"/>
      <c r="O13" s="1"/>
      <c r="P13" s="1"/>
      <c r="Q13" s="1"/>
    </row>
    <row r="14" spans="1:17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2"/>
      <c r="L14" s="2"/>
    </row>
    <row r="15" spans="1:17">
      <c r="A15" s="78" t="s">
        <v>176</v>
      </c>
      <c r="B15" s="79"/>
      <c r="C15" s="79"/>
      <c r="D15" s="79"/>
      <c r="E15" s="79"/>
      <c r="F15" s="79"/>
      <c r="G15" s="79"/>
      <c r="H15" s="79"/>
      <c r="I15" s="79"/>
      <c r="J15" s="80"/>
    </row>
    <row r="16" spans="1:17" ht="27" customHeight="1">
      <c r="A16" s="44" t="s">
        <v>177</v>
      </c>
      <c r="B16" s="24" t="s">
        <v>8</v>
      </c>
      <c r="C16" s="16"/>
      <c r="D16" s="45">
        <f>D17+D38+D67+D84+D95+D110+D115+D120+D125</f>
        <v>198394.12000000002</v>
      </c>
      <c r="E16" s="45">
        <f t="shared" ref="E16:J16" si="0">E17+E38+E67+E84+E95+E110+E115+E120+E125</f>
        <v>1318.07</v>
      </c>
      <c r="F16" s="45">
        <f t="shared" si="0"/>
        <v>0</v>
      </c>
      <c r="G16" s="45">
        <f t="shared" si="0"/>
        <v>106006.45</v>
      </c>
      <c r="H16" s="45">
        <f t="shared" si="0"/>
        <v>3879.1</v>
      </c>
      <c r="I16" s="45">
        <f t="shared" si="0"/>
        <v>56.1</v>
      </c>
      <c r="J16" s="45">
        <f t="shared" si="0"/>
        <v>202273.22</v>
      </c>
      <c r="K16" s="1"/>
      <c r="L16" s="1"/>
      <c r="M16" s="1"/>
      <c r="N16" s="1"/>
      <c r="O16" s="1"/>
      <c r="P16" s="1"/>
      <c r="Q16" s="1"/>
    </row>
    <row r="17" spans="1:12" ht="24.75" customHeight="1">
      <c r="A17" s="12" t="s">
        <v>6</v>
      </c>
      <c r="B17" s="11" t="s">
        <v>7</v>
      </c>
      <c r="C17" s="13"/>
      <c r="D17" s="40">
        <v>60968.49</v>
      </c>
      <c r="E17" s="40">
        <v>0</v>
      </c>
      <c r="F17" s="40">
        <v>0</v>
      </c>
      <c r="G17" s="40">
        <v>26461.8</v>
      </c>
      <c r="H17" s="40">
        <v>1989.14</v>
      </c>
      <c r="I17" s="40">
        <v>6.22</v>
      </c>
      <c r="J17" s="37">
        <f>D17+H17</f>
        <v>62957.63</v>
      </c>
      <c r="K17" s="1"/>
      <c r="L17" s="1"/>
    </row>
    <row r="18" spans="1:12" ht="14.25" customHeight="1">
      <c r="A18" s="49" t="s">
        <v>30</v>
      </c>
      <c r="B18" s="49"/>
      <c r="C18" s="49"/>
      <c r="D18" s="49"/>
      <c r="E18" s="49"/>
      <c r="F18" s="49"/>
      <c r="G18" s="49"/>
      <c r="H18" s="49"/>
      <c r="I18" s="49"/>
      <c r="J18" s="50"/>
      <c r="K18" s="1"/>
      <c r="L18" s="1"/>
    </row>
    <row r="19" spans="1:12" ht="24.75" customHeight="1">
      <c r="A19" s="49" t="s">
        <v>56</v>
      </c>
      <c r="B19" s="63"/>
      <c r="C19" s="63"/>
      <c r="D19" s="63"/>
      <c r="E19" s="63"/>
      <c r="F19" s="63"/>
      <c r="G19" s="63"/>
      <c r="H19" s="63"/>
      <c r="I19" s="63"/>
      <c r="J19" s="64"/>
      <c r="K19" s="1"/>
      <c r="L19" s="1"/>
    </row>
    <row r="20" spans="1:12" ht="71.25" customHeight="1">
      <c r="A20" s="18"/>
      <c r="B20" s="18" t="s">
        <v>57</v>
      </c>
      <c r="C20" s="19" t="s">
        <v>51</v>
      </c>
      <c r="D20" s="20"/>
      <c r="E20" s="20"/>
      <c r="F20" s="20"/>
      <c r="G20" s="20"/>
      <c r="H20" s="20"/>
      <c r="I20" s="20"/>
      <c r="J20" s="20"/>
      <c r="K20" s="1"/>
      <c r="L20" s="1"/>
    </row>
    <row r="21" spans="1:12" ht="25.5" customHeight="1">
      <c r="A21" s="65" t="s">
        <v>58</v>
      </c>
      <c r="B21" s="55"/>
      <c r="C21" s="55"/>
      <c r="D21" s="55"/>
      <c r="E21" s="55"/>
      <c r="F21" s="55"/>
      <c r="G21" s="55"/>
      <c r="H21" s="55"/>
      <c r="I21" s="55"/>
      <c r="J21" s="56"/>
    </row>
    <row r="22" spans="1:12" ht="25.5" customHeight="1">
      <c r="A22" s="41"/>
      <c r="B22" s="25" t="s">
        <v>43</v>
      </c>
      <c r="C22" s="19" t="s">
        <v>51</v>
      </c>
      <c r="D22" s="39"/>
      <c r="E22" s="39"/>
      <c r="F22" s="39"/>
      <c r="G22" s="39"/>
      <c r="H22" s="39"/>
      <c r="I22" s="39"/>
      <c r="J22" s="39"/>
    </row>
    <row r="23" spans="1:12" ht="14.25" customHeight="1">
      <c r="A23" s="65" t="s">
        <v>59</v>
      </c>
      <c r="B23" s="52"/>
      <c r="C23" s="52"/>
      <c r="D23" s="52"/>
      <c r="E23" s="52"/>
      <c r="F23" s="52"/>
      <c r="G23" s="52"/>
      <c r="H23" s="52"/>
      <c r="I23" s="52"/>
      <c r="J23" s="53"/>
    </row>
    <row r="24" spans="1:12" ht="74.25" customHeight="1">
      <c r="A24" s="41"/>
      <c r="B24" s="18" t="s">
        <v>60</v>
      </c>
      <c r="C24" s="19" t="s">
        <v>48</v>
      </c>
      <c r="D24" s="26"/>
      <c r="E24" s="26"/>
      <c r="F24" s="26"/>
      <c r="G24" s="26"/>
      <c r="H24" s="26"/>
      <c r="I24" s="26"/>
      <c r="J24" s="26"/>
    </row>
    <row r="25" spans="1:12" ht="24" customHeight="1">
      <c r="A25" s="57" t="s">
        <v>61</v>
      </c>
      <c r="B25" s="73"/>
      <c r="C25" s="73"/>
      <c r="D25" s="73"/>
      <c r="E25" s="73"/>
      <c r="F25" s="73"/>
      <c r="G25" s="73"/>
      <c r="H25" s="73"/>
      <c r="I25" s="73"/>
      <c r="J25" s="74"/>
    </row>
    <row r="26" spans="1:12" ht="24" customHeight="1">
      <c r="A26" s="11"/>
      <c r="B26" s="11" t="s">
        <v>62</v>
      </c>
      <c r="C26" s="19" t="s">
        <v>52</v>
      </c>
      <c r="D26" s="11"/>
      <c r="E26" s="11"/>
      <c r="F26" s="11"/>
      <c r="G26" s="11"/>
      <c r="H26" s="11"/>
      <c r="I26" s="11"/>
      <c r="J26" s="11"/>
    </row>
    <row r="27" spans="1:12" ht="13.5" customHeight="1">
      <c r="A27" s="54" t="s">
        <v>42</v>
      </c>
      <c r="B27" s="55"/>
      <c r="C27" s="55"/>
      <c r="D27" s="55"/>
      <c r="E27" s="55"/>
      <c r="F27" s="55"/>
      <c r="G27" s="55"/>
      <c r="H27" s="55"/>
      <c r="I27" s="55"/>
      <c r="J27" s="56"/>
    </row>
    <row r="28" spans="1:12" ht="24.75" customHeight="1">
      <c r="A28" s="38"/>
      <c r="B28" s="25" t="s">
        <v>63</v>
      </c>
      <c r="C28" s="19" t="s">
        <v>47</v>
      </c>
      <c r="D28" s="39"/>
      <c r="E28" s="39"/>
      <c r="F28" s="39"/>
      <c r="G28" s="39"/>
      <c r="H28" s="39"/>
      <c r="I28" s="39"/>
      <c r="J28" s="39"/>
    </row>
    <row r="29" spans="1:12" ht="14.25" customHeight="1">
      <c r="A29" s="54" t="s">
        <v>42</v>
      </c>
      <c r="B29" s="55"/>
      <c r="C29" s="55"/>
      <c r="D29" s="55"/>
      <c r="E29" s="55"/>
      <c r="F29" s="55"/>
      <c r="G29" s="55"/>
      <c r="H29" s="55"/>
      <c r="I29" s="55"/>
      <c r="J29" s="56"/>
    </row>
    <row r="30" spans="1:12" ht="84" customHeight="1">
      <c r="A30" s="38"/>
      <c r="B30" s="25" t="s">
        <v>64</v>
      </c>
      <c r="C30" s="19" t="s">
        <v>48</v>
      </c>
      <c r="D30" s="39"/>
      <c r="E30" s="39"/>
      <c r="F30" s="39"/>
      <c r="G30" s="39"/>
      <c r="H30" s="39"/>
      <c r="I30" s="39"/>
      <c r="J30" s="39"/>
    </row>
    <row r="31" spans="1:12" ht="39" customHeight="1">
      <c r="A31" s="57" t="s">
        <v>65</v>
      </c>
      <c r="B31" s="63"/>
      <c r="C31" s="63"/>
      <c r="D31" s="63"/>
      <c r="E31" s="63"/>
      <c r="F31" s="63"/>
      <c r="G31" s="63"/>
      <c r="H31" s="63"/>
      <c r="I31" s="63"/>
      <c r="J31" s="64"/>
    </row>
    <row r="32" spans="1:12" ht="109.5" customHeight="1">
      <c r="A32" s="11"/>
      <c r="B32" s="18" t="s">
        <v>66</v>
      </c>
      <c r="C32" s="19" t="s">
        <v>48</v>
      </c>
      <c r="D32" s="20"/>
      <c r="E32" s="20"/>
      <c r="F32" s="20"/>
      <c r="G32" s="20"/>
      <c r="H32" s="20"/>
      <c r="I32" s="20"/>
      <c r="J32" s="20"/>
    </row>
    <row r="33" spans="1:12" ht="25.5" customHeight="1">
      <c r="A33" s="57" t="s">
        <v>67</v>
      </c>
      <c r="B33" s="49"/>
      <c r="C33" s="49"/>
      <c r="D33" s="49"/>
      <c r="E33" s="49"/>
      <c r="F33" s="49"/>
      <c r="G33" s="49"/>
      <c r="H33" s="49"/>
      <c r="I33" s="49"/>
      <c r="J33" s="50"/>
    </row>
    <row r="34" spans="1:12" ht="60.75" customHeight="1">
      <c r="A34" s="11"/>
      <c r="B34" s="18" t="s">
        <v>70</v>
      </c>
      <c r="C34" s="19" t="s">
        <v>48</v>
      </c>
      <c r="D34" s="18"/>
      <c r="E34" s="18"/>
      <c r="F34" s="18"/>
      <c r="G34" s="18"/>
      <c r="H34" s="18"/>
      <c r="I34" s="18"/>
      <c r="J34" s="18"/>
    </row>
    <row r="35" spans="1:12" ht="25.5" customHeight="1">
      <c r="A35" s="77" t="s">
        <v>68</v>
      </c>
      <c r="B35" s="63"/>
      <c r="C35" s="63"/>
      <c r="D35" s="63"/>
      <c r="E35" s="63"/>
      <c r="F35" s="63"/>
      <c r="G35" s="63"/>
      <c r="H35" s="63"/>
      <c r="I35" s="63"/>
      <c r="J35" s="64"/>
    </row>
    <row r="36" spans="1:12" ht="25.5" customHeight="1">
      <c r="A36" s="28"/>
      <c r="B36" s="18" t="s">
        <v>71</v>
      </c>
      <c r="C36" s="19" t="s">
        <v>50</v>
      </c>
      <c r="D36" s="20"/>
      <c r="E36" s="20"/>
      <c r="F36" s="20"/>
      <c r="G36" s="20"/>
      <c r="H36" s="20"/>
      <c r="I36" s="20"/>
      <c r="J36" s="20"/>
    </row>
    <row r="37" spans="1:12" ht="13.5" customHeight="1">
      <c r="A37" s="77" t="s">
        <v>120</v>
      </c>
      <c r="B37" s="63"/>
      <c r="C37" s="63"/>
      <c r="D37" s="63"/>
      <c r="E37" s="63"/>
      <c r="F37" s="63"/>
      <c r="G37" s="63"/>
      <c r="H37" s="63"/>
      <c r="I37" s="63"/>
      <c r="J37" s="64"/>
    </row>
    <row r="38" spans="1:12" ht="25.5" customHeight="1">
      <c r="A38" s="12" t="s">
        <v>11</v>
      </c>
      <c r="B38" s="42" t="s">
        <v>9</v>
      </c>
      <c r="C38" s="13"/>
      <c r="D38" s="14">
        <v>122383.77</v>
      </c>
      <c r="E38" s="14">
        <v>1318.07</v>
      </c>
      <c r="F38" s="14">
        <v>0</v>
      </c>
      <c r="G38" s="14">
        <v>79479.679999999993</v>
      </c>
      <c r="H38" s="14">
        <v>1881.06</v>
      </c>
      <c r="I38" s="14">
        <v>45.78</v>
      </c>
      <c r="J38" s="37">
        <f>D38+H38</f>
        <v>124264.83</v>
      </c>
      <c r="K38" s="1"/>
      <c r="L38" s="1"/>
    </row>
    <row r="39" spans="1:12" ht="14.25" customHeight="1">
      <c r="A39" s="49" t="s">
        <v>31</v>
      </c>
      <c r="B39" s="49"/>
      <c r="C39" s="49"/>
      <c r="D39" s="49"/>
      <c r="E39" s="49"/>
      <c r="F39" s="49"/>
      <c r="G39" s="49"/>
      <c r="H39" s="49"/>
      <c r="I39" s="49"/>
      <c r="J39" s="50"/>
      <c r="K39" s="1"/>
      <c r="L39" s="1"/>
    </row>
    <row r="40" spans="1:12" ht="24.75" customHeight="1">
      <c r="A40" s="49" t="s">
        <v>69</v>
      </c>
      <c r="B40" s="63"/>
      <c r="C40" s="63"/>
      <c r="D40" s="63"/>
      <c r="E40" s="63"/>
      <c r="F40" s="63"/>
      <c r="G40" s="63"/>
      <c r="H40" s="63"/>
      <c r="I40" s="63"/>
      <c r="J40" s="64"/>
      <c r="K40" s="1"/>
      <c r="L40" s="1"/>
    </row>
    <row r="41" spans="1:12" ht="50.25" customHeight="1">
      <c r="A41" s="28"/>
      <c r="B41" s="18" t="s">
        <v>72</v>
      </c>
      <c r="C41" s="19" t="s">
        <v>51</v>
      </c>
      <c r="D41" s="20"/>
      <c r="E41" s="20"/>
      <c r="F41" s="20"/>
      <c r="G41" s="20"/>
      <c r="H41" s="20"/>
      <c r="I41" s="20"/>
      <c r="J41" s="20"/>
    </row>
    <row r="42" spans="1:12" ht="36.75" customHeight="1">
      <c r="A42" s="51" t="s">
        <v>73</v>
      </c>
      <c r="B42" s="67"/>
      <c r="C42" s="67"/>
      <c r="D42" s="67"/>
      <c r="E42" s="67"/>
      <c r="F42" s="67"/>
      <c r="G42" s="67"/>
      <c r="H42" s="67"/>
      <c r="I42" s="67"/>
      <c r="J42" s="68"/>
    </row>
    <row r="43" spans="1:12" ht="50.25" customHeight="1">
      <c r="A43" s="23"/>
      <c r="B43" s="23" t="s">
        <v>75</v>
      </c>
      <c r="C43" s="19" t="s">
        <v>74</v>
      </c>
      <c r="D43" s="23"/>
      <c r="E43" s="23"/>
      <c r="F43" s="23"/>
      <c r="G43" s="23"/>
      <c r="H43" s="23"/>
      <c r="I43" s="23"/>
      <c r="J43" s="23"/>
    </row>
    <row r="44" spans="1:12" ht="24.75" customHeight="1">
      <c r="A44" s="51" t="s">
        <v>76</v>
      </c>
      <c r="B44" s="67"/>
      <c r="C44" s="67"/>
      <c r="D44" s="67"/>
      <c r="E44" s="67"/>
      <c r="F44" s="67"/>
      <c r="G44" s="67"/>
      <c r="H44" s="67"/>
      <c r="I44" s="67"/>
      <c r="J44" s="68"/>
    </row>
    <row r="45" spans="1:12" ht="96.75" customHeight="1">
      <c r="A45" s="23"/>
      <c r="B45" s="23" t="s">
        <v>77</v>
      </c>
      <c r="C45" s="19" t="s">
        <v>48</v>
      </c>
      <c r="D45" s="23"/>
      <c r="E45" s="23"/>
      <c r="F45" s="23"/>
      <c r="G45" s="23"/>
      <c r="H45" s="23"/>
      <c r="I45" s="23"/>
      <c r="J45" s="23"/>
    </row>
    <row r="46" spans="1:12" ht="25.5" customHeight="1">
      <c r="A46" s="51" t="s">
        <v>78</v>
      </c>
      <c r="B46" s="55"/>
      <c r="C46" s="55"/>
      <c r="D46" s="55"/>
      <c r="E46" s="55"/>
      <c r="F46" s="55"/>
      <c r="G46" s="55"/>
      <c r="H46" s="55"/>
      <c r="I46" s="55"/>
      <c r="J46" s="56"/>
    </row>
    <row r="47" spans="1:12" ht="25.5" customHeight="1">
      <c r="A47" s="23"/>
      <c r="B47" s="25" t="s">
        <v>79</v>
      </c>
      <c r="C47" s="19" t="s">
        <v>48</v>
      </c>
      <c r="D47" s="39"/>
      <c r="E47" s="39"/>
      <c r="F47" s="39"/>
      <c r="G47" s="39"/>
      <c r="H47" s="39"/>
      <c r="I47" s="39"/>
      <c r="J47" s="39"/>
    </row>
    <row r="48" spans="1:12" ht="27" customHeight="1">
      <c r="A48" s="54" t="s">
        <v>80</v>
      </c>
      <c r="B48" s="55"/>
      <c r="C48" s="55"/>
      <c r="D48" s="55"/>
      <c r="E48" s="55"/>
      <c r="F48" s="55"/>
      <c r="G48" s="55"/>
      <c r="H48" s="55"/>
      <c r="I48" s="55"/>
      <c r="J48" s="56"/>
    </row>
    <row r="49" spans="1:10" ht="27.75" customHeight="1">
      <c r="A49" s="38"/>
      <c r="B49" s="25" t="s">
        <v>81</v>
      </c>
      <c r="C49" s="19" t="s">
        <v>48</v>
      </c>
      <c r="D49" s="39"/>
      <c r="E49" s="39"/>
      <c r="F49" s="39"/>
      <c r="G49" s="39"/>
      <c r="H49" s="39"/>
      <c r="I49" s="39"/>
      <c r="J49" s="39"/>
    </row>
    <row r="50" spans="1:10" ht="25.5" customHeight="1">
      <c r="A50" s="66" t="s">
        <v>82</v>
      </c>
      <c r="B50" s="55"/>
      <c r="C50" s="55"/>
      <c r="D50" s="55"/>
      <c r="E50" s="55"/>
      <c r="F50" s="55"/>
      <c r="G50" s="55"/>
      <c r="H50" s="55"/>
      <c r="I50" s="55"/>
      <c r="J50" s="56"/>
    </row>
    <row r="51" spans="1:10" ht="72" customHeight="1">
      <c r="A51" s="21"/>
      <c r="B51" s="25" t="s">
        <v>83</v>
      </c>
      <c r="C51" s="19" t="s">
        <v>48</v>
      </c>
      <c r="D51" s="39"/>
      <c r="E51" s="39"/>
      <c r="F51" s="39"/>
      <c r="G51" s="39"/>
      <c r="H51" s="39"/>
      <c r="I51" s="39"/>
      <c r="J51" s="39"/>
    </row>
    <row r="52" spans="1:10" ht="25.5" customHeight="1">
      <c r="A52" s="51" t="s">
        <v>84</v>
      </c>
      <c r="B52" s="67"/>
      <c r="C52" s="67"/>
      <c r="D52" s="67"/>
      <c r="E52" s="67"/>
      <c r="F52" s="67"/>
      <c r="G52" s="67"/>
      <c r="H52" s="67"/>
      <c r="I52" s="67"/>
      <c r="J52" s="68"/>
    </row>
    <row r="53" spans="1:10" ht="25.5" customHeight="1">
      <c r="A53" s="23"/>
      <c r="B53" s="23" t="s">
        <v>85</v>
      </c>
      <c r="C53" s="19" t="s">
        <v>86</v>
      </c>
      <c r="D53" s="23"/>
      <c r="E53" s="23"/>
      <c r="F53" s="23"/>
      <c r="G53" s="23"/>
      <c r="H53" s="23"/>
      <c r="I53" s="23"/>
      <c r="J53" s="23"/>
    </row>
    <row r="54" spans="1:10" ht="13.5" customHeight="1">
      <c r="A54" s="54" t="s">
        <v>42</v>
      </c>
      <c r="B54" s="55"/>
      <c r="C54" s="55"/>
      <c r="D54" s="55"/>
      <c r="E54" s="55"/>
      <c r="F54" s="55"/>
      <c r="G54" s="55"/>
      <c r="H54" s="55"/>
      <c r="I54" s="55"/>
      <c r="J54" s="56"/>
    </row>
    <row r="55" spans="1:10" ht="85.5" customHeight="1">
      <c r="A55" s="38"/>
      <c r="B55" s="25" t="s">
        <v>87</v>
      </c>
      <c r="C55" s="19" t="s">
        <v>48</v>
      </c>
      <c r="D55" s="39"/>
      <c r="E55" s="39"/>
      <c r="F55" s="39"/>
      <c r="G55" s="39"/>
      <c r="H55" s="39"/>
      <c r="I55" s="39"/>
      <c r="J55" s="39"/>
    </row>
    <row r="56" spans="1:10" ht="23.25" customHeight="1">
      <c r="A56" s="54" t="s">
        <v>88</v>
      </c>
      <c r="B56" s="55"/>
      <c r="C56" s="55"/>
      <c r="D56" s="55"/>
      <c r="E56" s="55"/>
      <c r="F56" s="55"/>
      <c r="G56" s="55"/>
      <c r="H56" s="55"/>
      <c r="I56" s="55"/>
      <c r="J56" s="56"/>
    </row>
    <row r="57" spans="1:10" ht="108.75" customHeight="1">
      <c r="A57" s="23"/>
      <c r="B57" s="25" t="s">
        <v>171</v>
      </c>
      <c r="C57" s="19" t="s">
        <v>48</v>
      </c>
      <c r="D57" s="39"/>
      <c r="E57" s="39"/>
      <c r="F57" s="39"/>
      <c r="G57" s="39"/>
      <c r="H57" s="39"/>
      <c r="I57" s="39"/>
      <c r="J57" s="39"/>
    </row>
    <row r="58" spans="1:10" ht="24" customHeight="1">
      <c r="A58" s="51" t="s">
        <v>167</v>
      </c>
      <c r="B58" s="67"/>
      <c r="C58" s="67"/>
      <c r="D58" s="67"/>
      <c r="E58" s="67"/>
      <c r="F58" s="67"/>
      <c r="G58" s="67"/>
      <c r="H58" s="67"/>
      <c r="I58" s="67"/>
      <c r="J58" s="68"/>
    </row>
    <row r="59" spans="1:10" ht="75" customHeight="1">
      <c r="A59" s="23"/>
      <c r="B59" s="23" t="s">
        <v>89</v>
      </c>
      <c r="C59" s="19" t="s">
        <v>48</v>
      </c>
      <c r="D59" s="23"/>
      <c r="E59" s="23"/>
      <c r="F59" s="23"/>
      <c r="G59" s="23"/>
      <c r="H59" s="23"/>
      <c r="I59" s="23"/>
      <c r="J59" s="23"/>
    </row>
    <row r="60" spans="1:10" ht="38.25" customHeight="1">
      <c r="A60" s="51" t="s">
        <v>90</v>
      </c>
      <c r="B60" s="55"/>
      <c r="C60" s="55"/>
      <c r="D60" s="55"/>
      <c r="E60" s="55"/>
      <c r="F60" s="55"/>
      <c r="G60" s="55"/>
      <c r="H60" s="55"/>
      <c r="I60" s="55"/>
      <c r="J60" s="56"/>
    </row>
    <row r="61" spans="1:10" ht="38.25" customHeight="1">
      <c r="A61" s="23"/>
      <c r="B61" s="25" t="s">
        <v>91</v>
      </c>
      <c r="C61" s="19" t="s">
        <v>46</v>
      </c>
      <c r="D61" s="39"/>
      <c r="E61" s="39"/>
      <c r="F61" s="39"/>
      <c r="G61" s="39"/>
      <c r="H61" s="39"/>
      <c r="I61" s="39"/>
      <c r="J61" s="39"/>
    </row>
    <row r="62" spans="1:10" ht="26.25" customHeight="1">
      <c r="A62" s="66" t="s">
        <v>168</v>
      </c>
      <c r="B62" s="52"/>
      <c r="C62" s="52"/>
      <c r="D62" s="52"/>
      <c r="E62" s="52"/>
      <c r="F62" s="52"/>
      <c r="G62" s="52"/>
      <c r="H62" s="52"/>
      <c r="I62" s="52"/>
      <c r="J62" s="53"/>
    </row>
    <row r="63" spans="1:10" ht="23.25" customHeight="1">
      <c r="A63" s="23"/>
      <c r="B63" s="25" t="s">
        <v>92</v>
      </c>
      <c r="C63" s="19" t="s">
        <v>46</v>
      </c>
      <c r="D63" s="39"/>
      <c r="E63" s="39"/>
      <c r="F63" s="39"/>
      <c r="G63" s="39"/>
      <c r="H63" s="39"/>
      <c r="I63" s="39"/>
      <c r="J63" s="39"/>
    </row>
    <row r="64" spans="1:10" ht="15" customHeight="1">
      <c r="A64" s="51" t="s">
        <v>93</v>
      </c>
      <c r="B64" s="67"/>
      <c r="C64" s="67"/>
      <c r="D64" s="67"/>
      <c r="E64" s="67"/>
      <c r="F64" s="67"/>
      <c r="G64" s="67"/>
      <c r="H64" s="67"/>
      <c r="I64" s="67"/>
      <c r="J64" s="68"/>
    </row>
    <row r="65" spans="1:10" ht="27" customHeight="1">
      <c r="A65" s="23"/>
      <c r="B65" s="23" t="s">
        <v>94</v>
      </c>
      <c r="C65" s="19" t="s">
        <v>46</v>
      </c>
      <c r="D65" s="23"/>
      <c r="E65" s="23"/>
      <c r="F65" s="23"/>
      <c r="G65" s="23"/>
      <c r="H65" s="23"/>
      <c r="I65" s="23"/>
      <c r="J65" s="23"/>
    </row>
    <row r="66" spans="1:10" ht="15" customHeight="1">
      <c r="A66" s="66" t="s">
        <v>42</v>
      </c>
      <c r="B66" s="55"/>
      <c r="C66" s="55"/>
      <c r="D66" s="55"/>
      <c r="E66" s="55"/>
      <c r="F66" s="55"/>
      <c r="G66" s="55"/>
      <c r="H66" s="55"/>
      <c r="I66" s="55"/>
      <c r="J66" s="56"/>
    </row>
    <row r="67" spans="1:10" ht="26.25" customHeight="1">
      <c r="A67" s="12" t="s">
        <v>14</v>
      </c>
      <c r="B67" s="23" t="s">
        <v>17</v>
      </c>
      <c r="C67" s="13"/>
      <c r="D67" s="14">
        <v>11570.66</v>
      </c>
      <c r="E67" s="14">
        <v>0</v>
      </c>
      <c r="F67" s="14">
        <v>0</v>
      </c>
      <c r="G67" s="14">
        <v>64.97</v>
      </c>
      <c r="H67" s="14">
        <v>8.9</v>
      </c>
      <c r="I67" s="14">
        <v>4.0999999999999996</v>
      </c>
      <c r="J67" s="37">
        <f>D67+H67</f>
        <v>11579.56</v>
      </c>
    </row>
    <row r="68" spans="1:10" ht="17.25" customHeight="1">
      <c r="A68" s="49" t="s">
        <v>32</v>
      </c>
      <c r="B68" s="49"/>
      <c r="C68" s="49"/>
      <c r="D68" s="49"/>
      <c r="E68" s="49"/>
      <c r="F68" s="49"/>
      <c r="G68" s="49"/>
      <c r="H68" s="49"/>
      <c r="I68" s="49"/>
      <c r="J68" s="50"/>
    </row>
    <row r="69" spans="1:10" ht="26.25" customHeight="1">
      <c r="A69" s="77" t="s">
        <v>95</v>
      </c>
      <c r="B69" s="52"/>
      <c r="C69" s="52"/>
      <c r="D69" s="52"/>
      <c r="E69" s="52"/>
      <c r="F69" s="52"/>
      <c r="G69" s="52"/>
      <c r="H69" s="52"/>
      <c r="I69" s="52"/>
      <c r="J69" s="53"/>
    </row>
    <row r="70" spans="1:10" ht="72" customHeight="1">
      <c r="A70" s="28"/>
      <c r="B70" s="25" t="s">
        <v>96</v>
      </c>
      <c r="C70" s="19" t="s">
        <v>54</v>
      </c>
      <c r="D70" s="26"/>
      <c r="E70" s="26"/>
      <c r="F70" s="26"/>
      <c r="G70" s="26"/>
      <c r="H70" s="26"/>
      <c r="I70" s="26"/>
      <c r="J70" s="26"/>
    </row>
    <row r="71" spans="1:10" ht="38.25" customHeight="1">
      <c r="A71" s="51" t="s">
        <v>97</v>
      </c>
      <c r="B71" s="67"/>
      <c r="C71" s="67"/>
      <c r="D71" s="67"/>
      <c r="E71" s="67"/>
      <c r="F71" s="67"/>
      <c r="G71" s="67"/>
      <c r="H71" s="67"/>
      <c r="I71" s="67"/>
      <c r="J71" s="68"/>
    </row>
    <row r="72" spans="1:10" ht="49.5" customHeight="1">
      <c r="A72" s="23"/>
      <c r="B72" s="23" t="s">
        <v>98</v>
      </c>
      <c r="C72" s="19" t="s">
        <v>48</v>
      </c>
      <c r="D72" s="23"/>
      <c r="E72" s="23"/>
      <c r="F72" s="23"/>
      <c r="G72" s="23"/>
      <c r="H72" s="23"/>
      <c r="I72" s="23"/>
      <c r="J72" s="23"/>
    </row>
    <row r="73" spans="1:10" ht="24.75" customHeight="1">
      <c r="A73" s="66" t="s">
        <v>99</v>
      </c>
      <c r="B73" s="55"/>
      <c r="C73" s="55"/>
      <c r="D73" s="55"/>
      <c r="E73" s="55"/>
      <c r="F73" s="55"/>
      <c r="G73" s="55"/>
      <c r="H73" s="55"/>
      <c r="I73" s="55"/>
      <c r="J73" s="56"/>
    </row>
    <row r="74" spans="1:10" ht="49.5" customHeight="1">
      <c r="A74" s="21"/>
      <c r="B74" s="25" t="s">
        <v>100</v>
      </c>
      <c r="C74" s="19" t="s">
        <v>49</v>
      </c>
      <c r="D74" s="39"/>
      <c r="E74" s="39"/>
      <c r="F74" s="39"/>
      <c r="G74" s="39"/>
      <c r="H74" s="39"/>
      <c r="I74" s="39"/>
      <c r="J74" s="39"/>
    </row>
    <row r="75" spans="1:10" ht="14.25" customHeight="1">
      <c r="A75" s="51" t="s">
        <v>101</v>
      </c>
      <c r="B75" s="67"/>
      <c r="C75" s="67"/>
      <c r="D75" s="67"/>
      <c r="E75" s="67"/>
      <c r="F75" s="67"/>
      <c r="G75" s="67"/>
      <c r="H75" s="67"/>
      <c r="I75" s="67"/>
      <c r="J75" s="68"/>
    </row>
    <row r="76" spans="1:10" ht="96" customHeight="1">
      <c r="A76" s="23"/>
      <c r="B76" s="23" t="s">
        <v>102</v>
      </c>
      <c r="C76" s="19" t="s">
        <v>48</v>
      </c>
      <c r="D76" s="23"/>
      <c r="E76" s="23"/>
      <c r="F76" s="23"/>
      <c r="G76" s="23"/>
      <c r="H76" s="23"/>
      <c r="I76" s="23"/>
      <c r="J76" s="23"/>
    </row>
    <row r="77" spans="1:10" ht="13.5" customHeight="1">
      <c r="A77" s="51" t="s">
        <v>103</v>
      </c>
      <c r="B77" s="55"/>
      <c r="C77" s="55"/>
      <c r="D77" s="55"/>
      <c r="E77" s="55"/>
      <c r="F77" s="55"/>
      <c r="G77" s="55"/>
      <c r="H77" s="55"/>
      <c r="I77" s="55"/>
      <c r="J77" s="56"/>
    </row>
    <row r="78" spans="1:10" ht="78.75" customHeight="1">
      <c r="A78" s="23"/>
      <c r="B78" s="25" t="s">
        <v>104</v>
      </c>
      <c r="C78" s="19" t="s">
        <v>48</v>
      </c>
      <c r="D78" s="39"/>
      <c r="E78" s="39"/>
      <c r="F78" s="39"/>
      <c r="G78" s="39"/>
      <c r="H78" s="39"/>
      <c r="I78" s="39"/>
      <c r="J78" s="39"/>
    </row>
    <row r="79" spans="1:10" ht="24" customHeight="1">
      <c r="A79" s="51" t="s">
        <v>105</v>
      </c>
      <c r="B79" s="55"/>
      <c r="C79" s="55"/>
      <c r="D79" s="55"/>
      <c r="E79" s="55"/>
      <c r="F79" s="55"/>
      <c r="G79" s="55"/>
      <c r="H79" s="55"/>
      <c r="I79" s="55"/>
      <c r="J79" s="56"/>
    </row>
    <row r="80" spans="1:10" ht="97.5" customHeight="1">
      <c r="A80" s="23"/>
      <c r="B80" s="36" t="s">
        <v>106</v>
      </c>
      <c r="C80" s="19" t="s">
        <v>48</v>
      </c>
      <c r="D80" s="39"/>
      <c r="E80" s="39"/>
      <c r="F80" s="39"/>
      <c r="G80" s="39"/>
      <c r="H80" s="39"/>
      <c r="I80" s="39"/>
      <c r="J80" s="39"/>
    </row>
    <row r="81" spans="1:15" ht="36.75" customHeight="1">
      <c r="A81" s="51" t="s">
        <v>107</v>
      </c>
      <c r="B81" s="55"/>
      <c r="C81" s="55"/>
      <c r="D81" s="55"/>
      <c r="E81" s="55"/>
      <c r="F81" s="55"/>
      <c r="G81" s="55"/>
      <c r="H81" s="55"/>
      <c r="I81" s="55"/>
      <c r="J81" s="56"/>
    </row>
    <row r="82" spans="1:15" ht="38.25" customHeight="1">
      <c r="A82" s="23"/>
      <c r="B82" s="25" t="s">
        <v>108</v>
      </c>
      <c r="C82" s="19" t="s">
        <v>51</v>
      </c>
      <c r="D82" s="39"/>
      <c r="E82" s="39"/>
      <c r="F82" s="39"/>
      <c r="G82" s="39"/>
      <c r="H82" s="39"/>
      <c r="I82" s="39"/>
      <c r="J82" s="39"/>
      <c r="K82" s="9"/>
    </row>
    <row r="83" spans="1:15" ht="24.75" customHeight="1">
      <c r="A83" s="51" t="s">
        <v>169</v>
      </c>
      <c r="B83" s="67"/>
      <c r="C83" s="67"/>
      <c r="D83" s="67"/>
      <c r="E83" s="67"/>
      <c r="F83" s="67"/>
      <c r="G83" s="67"/>
      <c r="H83" s="67"/>
      <c r="I83" s="67"/>
      <c r="J83" s="68"/>
    </row>
    <row r="84" spans="1:15" ht="24.75" customHeight="1">
      <c r="A84" s="12" t="s">
        <v>178</v>
      </c>
      <c r="B84" s="11" t="s">
        <v>10</v>
      </c>
      <c r="C84" s="13"/>
      <c r="D84" s="14">
        <v>572.30999999999995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f>D84+H84</f>
        <v>572.30999999999995</v>
      </c>
    </row>
    <row r="85" spans="1:15" ht="14.25" customHeight="1">
      <c r="A85" s="49" t="s">
        <v>33</v>
      </c>
      <c r="B85" s="49"/>
      <c r="C85" s="49"/>
      <c r="D85" s="49"/>
      <c r="E85" s="49"/>
      <c r="F85" s="49"/>
      <c r="G85" s="49"/>
      <c r="H85" s="49"/>
      <c r="I85" s="49"/>
      <c r="J85" s="50"/>
    </row>
    <row r="86" spans="1:15" ht="25.5" customHeight="1">
      <c r="A86" s="57" t="s">
        <v>109</v>
      </c>
      <c r="B86" s="52"/>
      <c r="C86" s="52"/>
      <c r="D86" s="52"/>
      <c r="E86" s="52"/>
      <c r="F86" s="52"/>
      <c r="G86" s="52"/>
      <c r="H86" s="52"/>
      <c r="I86" s="52"/>
      <c r="J86" s="53"/>
    </row>
    <row r="87" spans="1:15" ht="63" customHeight="1">
      <c r="A87" s="11"/>
      <c r="B87" s="25" t="s">
        <v>110</v>
      </c>
      <c r="C87" s="19" t="s">
        <v>51</v>
      </c>
      <c r="D87" s="26"/>
      <c r="E87" s="26"/>
      <c r="F87" s="26"/>
      <c r="G87" s="26"/>
      <c r="H87" s="26"/>
      <c r="I87" s="26"/>
      <c r="J87" s="26"/>
    </row>
    <row r="88" spans="1:15" ht="25.5" customHeight="1">
      <c r="A88" s="51" t="s">
        <v>111</v>
      </c>
      <c r="B88" s="58"/>
      <c r="C88" s="58"/>
      <c r="D88" s="58"/>
      <c r="E88" s="58"/>
      <c r="F88" s="58"/>
      <c r="G88" s="58"/>
      <c r="H88" s="58"/>
      <c r="I88" s="58"/>
      <c r="J88" s="59"/>
    </row>
    <row r="89" spans="1:15" ht="60.75" customHeight="1">
      <c r="A89" s="23"/>
      <c r="B89" s="23" t="s">
        <v>112</v>
      </c>
      <c r="C89" s="22" t="s">
        <v>113</v>
      </c>
      <c r="D89" s="31"/>
      <c r="E89" s="31"/>
      <c r="F89" s="31"/>
      <c r="G89" s="31"/>
      <c r="H89" s="31"/>
      <c r="I89" s="31"/>
      <c r="J89" s="31"/>
    </row>
    <row r="90" spans="1:15" ht="15" customHeight="1">
      <c r="A90" s="54" t="s">
        <v>42</v>
      </c>
      <c r="B90" s="55"/>
      <c r="C90" s="55"/>
      <c r="D90" s="55"/>
      <c r="E90" s="55"/>
      <c r="F90" s="55"/>
      <c r="G90" s="55"/>
      <c r="H90" s="55"/>
      <c r="I90" s="55"/>
      <c r="J90" s="56"/>
    </row>
    <row r="91" spans="1:15" ht="27.75" customHeight="1">
      <c r="A91" s="38"/>
      <c r="B91" s="25" t="s">
        <v>114</v>
      </c>
      <c r="C91" s="22" t="s">
        <v>115</v>
      </c>
      <c r="D91" s="39"/>
      <c r="E91" s="39"/>
      <c r="F91" s="39"/>
      <c r="G91" s="39"/>
      <c r="H91" s="39"/>
      <c r="I91" s="39"/>
      <c r="J91" s="39"/>
    </row>
    <row r="92" spans="1:15" ht="14.25" customHeight="1">
      <c r="A92" s="54" t="s">
        <v>42</v>
      </c>
      <c r="B92" s="55"/>
      <c r="C92" s="55"/>
      <c r="D92" s="55"/>
      <c r="E92" s="55"/>
      <c r="F92" s="55"/>
      <c r="G92" s="55"/>
      <c r="H92" s="55"/>
      <c r="I92" s="55"/>
      <c r="J92" s="56"/>
    </row>
    <row r="93" spans="1:15" ht="47.25" customHeight="1">
      <c r="A93" s="38"/>
      <c r="B93" s="25" t="s">
        <v>116</v>
      </c>
      <c r="C93" s="22" t="s">
        <v>113</v>
      </c>
      <c r="D93" s="39"/>
      <c r="E93" s="39"/>
      <c r="F93" s="39"/>
      <c r="G93" s="39"/>
      <c r="H93" s="39"/>
      <c r="I93" s="39"/>
      <c r="J93" s="39"/>
    </row>
    <row r="94" spans="1:15" ht="14.25" customHeight="1">
      <c r="A94" s="54" t="s">
        <v>42</v>
      </c>
      <c r="B94" s="55"/>
      <c r="C94" s="55"/>
      <c r="D94" s="55"/>
      <c r="E94" s="55"/>
      <c r="F94" s="55"/>
      <c r="G94" s="55"/>
      <c r="H94" s="55"/>
      <c r="I94" s="55"/>
      <c r="J94" s="56"/>
    </row>
    <row r="95" spans="1:15" ht="26.25" customHeight="1">
      <c r="A95" s="12" t="s">
        <v>179</v>
      </c>
      <c r="B95" s="42" t="s">
        <v>117</v>
      </c>
      <c r="C95" s="13"/>
      <c r="D95" s="14">
        <v>194.35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f>D95+H95</f>
        <v>194.35</v>
      </c>
      <c r="O95" s="9"/>
    </row>
    <row r="96" spans="1:15" ht="12.75" customHeight="1">
      <c r="A96" s="49" t="s">
        <v>34</v>
      </c>
      <c r="B96" s="49"/>
      <c r="C96" s="49"/>
      <c r="D96" s="49"/>
      <c r="E96" s="49"/>
      <c r="F96" s="49"/>
      <c r="G96" s="49"/>
      <c r="H96" s="49"/>
      <c r="I96" s="49"/>
      <c r="J96" s="50"/>
      <c r="O96" s="9"/>
    </row>
    <row r="97" spans="1:15" ht="27" customHeight="1">
      <c r="A97" s="57" t="s">
        <v>118</v>
      </c>
      <c r="B97" s="52"/>
      <c r="C97" s="52"/>
      <c r="D97" s="52"/>
      <c r="E97" s="52"/>
      <c r="F97" s="52"/>
      <c r="G97" s="52"/>
      <c r="H97" s="52"/>
      <c r="I97" s="52"/>
      <c r="J97" s="53"/>
      <c r="O97" s="9"/>
    </row>
    <row r="98" spans="1:15" ht="36" customHeight="1">
      <c r="A98" s="11"/>
      <c r="B98" s="25" t="s">
        <v>119</v>
      </c>
      <c r="C98" s="22" t="s">
        <v>115</v>
      </c>
      <c r="D98" s="26"/>
      <c r="E98" s="26"/>
      <c r="F98" s="26"/>
      <c r="G98" s="26"/>
      <c r="H98" s="26"/>
      <c r="I98" s="26"/>
      <c r="J98" s="26"/>
      <c r="O98" s="9"/>
    </row>
    <row r="99" spans="1:15" ht="12.75" customHeight="1">
      <c r="A99" s="51" t="s">
        <v>120</v>
      </c>
      <c r="B99" s="58"/>
      <c r="C99" s="58"/>
      <c r="D99" s="58"/>
      <c r="E99" s="58"/>
      <c r="F99" s="58"/>
      <c r="G99" s="58"/>
      <c r="H99" s="58"/>
      <c r="I99" s="58"/>
      <c r="J99" s="59"/>
    </row>
    <row r="100" spans="1:15" ht="98.25" customHeight="1">
      <c r="A100" s="23"/>
      <c r="B100" s="23" t="s">
        <v>121</v>
      </c>
      <c r="C100" s="19" t="s">
        <v>48</v>
      </c>
      <c r="D100" s="31"/>
      <c r="E100" s="31"/>
      <c r="F100" s="31"/>
      <c r="G100" s="31"/>
      <c r="H100" s="31"/>
      <c r="I100" s="31"/>
      <c r="J100" s="31"/>
    </row>
    <row r="101" spans="1:15" ht="24" customHeight="1">
      <c r="A101" s="51" t="s">
        <v>122</v>
      </c>
      <c r="B101" s="69"/>
      <c r="C101" s="69"/>
      <c r="D101" s="69"/>
      <c r="E101" s="69"/>
      <c r="F101" s="69"/>
      <c r="G101" s="69"/>
      <c r="H101" s="69"/>
      <c r="I101" s="69"/>
      <c r="J101" s="70"/>
    </row>
    <row r="102" spans="1:15" ht="42.75" customHeight="1">
      <c r="A102" s="23"/>
      <c r="B102" s="25" t="s">
        <v>123</v>
      </c>
      <c r="C102" s="19" t="s">
        <v>53</v>
      </c>
      <c r="D102" s="33"/>
      <c r="E102" s="33"/>
      <c r="F102" s="33"/>
      <c r="G102" s="33"/>
      <c r="H102" s="33"/>
      <c r="I102" s="33"/>
      <c r="J102" s="34"/>
    </row>
    <row r="103" spans="1:15" ht="24" customHeight="1">
      <c r="A103" s="51" t="s">
        <v>124</v>
      </c>
      <c r="B103" s="69"/>
      <c r="C103" s="69"/>
      <c r="D103" s="69"/>
      <c r="E103" s="69"/>
      <c r="F103" s="69"/>
      <c r="G103" s="69"/>
      <c r="H103" s="69"/>
      <c r="I103" s="69"/>
      <c r="J103" s="70"/>
    </row>
    <row r="104" spans="1:15" ht="24" customHeight="1">
      <c r="A104" s="23"/>
      <c r="B104" s="43" t="s">
        <v>125</v>
      </c>
      <c r="C104" s="19" t="s">
        <v>46</v>
      </c>
      <c r="D104" s="30"/>
      <c r="E104" s="30"/>
      <c r="F104" s="30"/>
      <c r="G104" s="30"/>
      <c r="H104" s="30"/>
      <c r="I104" s="30"/>
      <c r="J104" s="30"/>
    </row>
    <row r="105" spans="1:15" ht="12" customHeight="1">
      <c r="A105" s="51" t="s">
        <v>126</v>
      </c>
      <c r="B105" s="58"/>
      <c r="C105" s="58"/>
      <c r="D105" s="58"/>
      <c r="E105" s="58"/>
      <c r="F105" s="58"/>
      <c r="G105" s="58"/>
      <c r="H105" s="58"/>
      <c r="I105" s="58"/>
      <c r="J105" s="59"/>
    </row>
    <row r="106" spans="1:15" ht="27.75" customHeight="1">
      <c r="A106" s="21"/>
      <c r="B106" s="25" t="s">
        <v>127</v>
      </c>
      <c r="C106" s="19" t="s">
        <v>46</v>
      </c>
      <c r="D106" s="30"/>
      <c r="E106" s="30"/>
      <c r="F106" s="30"/>
      <c r="G106" s="30"/>
      <c r="H106" s="30"/>
      <c r="I106" s="30"/>
      <c r="J106" s="30"/>
    </row>
    <row r="107" spans="1:15" ht="13.5" customHeight="1">
      <c r="A107" s="51" t="s">
        <v>45</v>
      </c>
      <c r="B107" s="58"/>
      <c r="C107" s="58"/>
      <c r="D107" s="58"/>
      <c r="E107" s="58"/>
      <c r="F107" s="58"/>
      <c r="G107" s="58"/>
      <c r="H107" s="58"/>
      <c r="I107" s="58"/>
      <c r="J107" s="59"/>
    </row>
    <row r="108" spans="1:15" ht="27" customHeight="1">
      <c r="A108" s="23"/>
      <c r="B108" s="23" t="s">
        <v>128</v>
      </c>
      <c r="C108" s="19" t="s">
        <v>46</v>
      </c>
      <c r="D108" s="31"/>
      <c r="E108" s="31"/>
      <c r="F108" s="31"/>
      <c r="G108" s="31"/>
      <c r="H108" s="31"/>
      <c r="I108" s="31"/>
      <c r="J108" s="31"/>
    </row>
    <row r="109" spans="1:15" ht="12.75" customHeight="1">
      <c r="A109" s="51" t="s">
        <v>120</v>
      </c>
      <c r="B109" s="75"/>
      <c r="C109" s="75"/>
      <c r="D109" s="75"/>
      <c r="E109" s="75"/>
      <c r="F109" s="75"/>
      <c r="G109" s="75"/>
      <c r="H109" s="75"/>
      <c r="I109" s="75"/>
      <c r="J109" s="76"/>
    </row>
    <row r="110" spans="1:15" ht="39" customHeight="1">
      <c r="A110" s="48" t="s">
        <v>180</v>
      </c>
      <c r="B110" s="23" t="s">
        <v>129</v>
      </c>
      <c r="C110" s="46"/>
      <c r="D110" s="14">
        <v>2704.54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f>D110+I110</f>
        <v>2704.54</v>
      </c>
    </row>
    <row r="111" spans="1:15" ht="12.75" customHeight="1">
      <c r="A111" s="49" t="s">
        <v>130</v>
      </c>
      <c r="B111" s="49"/>
      <c r="C111" s="49"/>
      <c r="D111" s="49"/>
      <c r="E111" s="49"/>
      <c r="F111" s="49"/>
      <c r="G111" s="49"/>
      <c r="H111" s="49"/>
      <c r="I111" s="49"/>
      <c r="J111" s="50"/>
    </row>
    <row r="112" spans="1:15" ht="23.25" customHeight="1">
      <c r="A112" s="51" t="s">
        <v>131</v>
      </c>
      <c r="B112" s="71"/>
      <c r="C112" s="71"/>
      <c r="D112" s="71"/>
      <c r="E112" s="71"/>
      <c r="F112" s="71"/>
      <c r="G112" s="71"/>
      <c r="H112" s="71"/>
      <c r="I112" s="71"/>
      <c r="J112" s="72"/>
    </row>
    <row r="113" spans="1:10" ht="48.75" customHeight="1">
      <c r="A113" s="32"/>
      <c r="B113" s="23" t="s">
        <v>132</v>
      </c>
      <c r="C113" s="19" t="s">
        <v>51</v>
      </c>
      <c r="D113" s="46"/>
      <c r="E113" s="46"/>
      <c r="F113" s="46"/>
      <c r="G113" s="46"/>
      <c r="H113" s="46"/>
      <c r="I113" s="46"/>
      <c r="J113" s="46"/>
    </row>
    <row r="114" spans="1:10" ht="12.75" customHeight="1">
      <c r="A114" s="54" t="s">
        <v>133</v>
      </c>
      <c r="B114" s="55"/>
      <c r="C114" s="55"/>
      <c r="D114" s="55"/>
      <c r="E114" s="55"/>
      <c r="F114" s="55"/>
      <c r="G114" s="55"/>
      <c r="H114" s="55"/>
      <c r="I114" s="55"/>
      <c r="J114" s="56"/>
    </row>
    <row r="115" spans="1:10" ht="24.75" customHeight="1">
      <c r="A115" s="12" t="s">
        <v>181</v>
      </c>
      <c r="B115" s="42" t="s">
        <v>25</v>
      </c>
      <c r="C115" s="13"/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f>D115+I115</f>
        <v>0</v>
      </c>
    </row>
    <row r="116" spans="1:10" ht="14.25" customHeight="1">
      <c r="A116" s="49" t="s">
        <v>35</v>
      </c>
      <c r="B116" s="49"/>
      <c r="C116" s="49"/>
      <c r="D116" s="49"/>
      <c r="E116" s="49"/>
      <c r="F116" s="49"/>
      <c r="G116" s="49"/>
      <c r="H116" s="49"/>
      <c r="I116" s="49"/>
      <c r="J116" s="50"/>
    </row>
    <row r="117" spans="1:10" ht="16.5" customHeight="1">
      <c r="A117" s="57" t="s">
        <v>134</v>
      </c>
      <c r="B117" s="52"/>
      <c r="C117" s="52"/>
      <c r="D117" s="52"/>
      <c r="E117" s="52"/>
      <c r="F117" s="52"/>
      <c r="G117" s="52"/>
      <c r="H117" s="52"/>
      <c r="I117" s="52"/>
      <c r="J117" s="53"/>
    </row>
    <row r="118" spans="1:10" ht="39.75" customHeight="1">
      <c r="A118" s="11"/>
      <c r="B118" s="25" t="s">
        <v>135</v>
      </c>
      <c r="C118" s="19" t="s">
        <v>46</v>
      </c>
      <c r="D118" s="26"/>
      <c r="E118" s="26"/>
      <c r="F118" s="26"/>
      <c r="G118" s="26"/>
      <c r="H118" s="26"/>
      <c r="I118" s="26"/>
      <c r="J118" s="26"/>
    </row>
    <row r="119" spans="1:10" ht="15.75" customHeight="1">
      <c r="A119" s="51" t="s">
        <v>136</v>
      </c>
      <c r="B119" s="69"/>
      <c r="C119" s="69"/>
      <c r="D119" s="69"/>
      <c r="E119" s="69"/>
      <c r="F119" s="69"/>
      <c r="G119" s="69"/>
      <c r="H119" s="69"/>
      <c r="I119" s="69"/>
      <c r="J119" s="70"/>
    </row>
    <row r="120" spans="1:10" ht="25.5" customHeight="1">
      <c r="A120" s="23" t="s">
        <v>182</v>
      </c>
      <c r="B120" s="11" t="s">
        <v>40</v>
      </c>
      <c r="C120" s="13"/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f>D120+H120</f>
        <v>0</v>
      </c>
    </row>
    <row r="121" spans="1:10" ht="15" customHeight="1">
      <c r="A121" s="49" t="s">
        <v>36</v>
      </c>
      <c r="B121" s="49"/>
      <c r="C121" s="49"/>
      <c r="D121" s="49"/>
      <c r="E121" s="49"/>
      <c r="F121" s="49"/>
      <c r="G121" s="49"/>
      <c r="H121" s="49"/>
      <c r="I121" s="49"/>
      <c r="J121" s="50"/>
    </row>
    <row r="122" spans="1:10" ht="26.25" customHeight="1">
      <c r="A122" s="51" t="s">
        <v>44</v>
      </c>
      <c r="B122" s="52"/>
      <c r="C122" s="52"/>
      <c r="D122" s="52"/>
      <c r="E122" s="52"/>
      <c r="F122" s="52"/>
      <c r="G122" s="52"/>
      <c r="H122" s="52"/>
      <c r="I122" s="52"/>
      <c r="J122" s="53"/>
    </row>
    <row r="123" spans="1:10" ht="26.25" customHeight="1">
      <c r="A123" s="23"/>
      <c r="B123" s="27" t="s">
        <v>137</v>
      </c>
      <c r="C123" s="19" t="s">
        <v>138</v>
      </c>
      <c r="D123" s="26"/>
      <c r="E123" s="26"/>
      <c r="F123" s="26"/>
      <c r="G123" s="26"/>
      <c r="H123" s="26"/>
      <c r="I123" s="26"/>
      <c r="J123" s="26"/>
    </row>
    <row r="124" spans="1:10" ht="13.5" customHeight="1">
      <c r="A124" s="54" t="s">
        <v>120</v>
      </c>
      <c r="B124" s="55"/>
      <c r="C124" s="55"/>
      <c r="D124" s="55"/>
      <c r="E124" s="55"/>
      <c r="F124" s="55"/>
      <c r="G124" s="55"/>
      <c r="H124" s="55"/>
      <c r="I124" s="55"/>
      <c r="J124" s="56"/>
    </row>
    <row r="125" spans="1:10" ht="24.75" customHeight="1">
      <c r="A125" s="23" t="s">
        <v>139</v>
      </c>
      <c r="B125" s="11" t="s">
        <v>140</v>
      </c>
      <c r="C125" s="13"/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f>D125+H125</f>
        <v>0</v>
      </c>
    </row>
    <row r="126" spans="1:10" ht="13.5" customHeight="1">
      <c r="A126" s="49" t="s">
        <v>141</v>
      </c>
      <c r="B126" s="49"/>
      <c r="C126" s="49"/>
      <c r="D126" s="49"/>
      <c r="E126" s="49"/>
      <c r="F126" s="49"/>
      <c r="G126" s="49"/>
      <c r="H126" s="49"/>
      <c r="I126" s="49"/>
      <c r="J126" s="50"/>
    </row>
    <row r="127" spans="1:10" ht="23.25" customHeight="1">
      <c r="A127" s="51" t="s">
        <v>142</v>
      </c>
      <c r="B127" s="52"/>
      <c r="C127" s="52"/>
      <c r="D127" s="52"/>
      <c r="E127" s="52"/>
      <c r="F127" s="52"/>
      <c r="G127" s="52"/>
      <c r="H127" s="52"/>
      <c r="I127" s="52"/>
      <c r="J127" s="53"/>
    </row>
    <row r="128" spans="1:10" ht="36.75" customHeight="1">
      <c r="A128" s="23"/>
      <c r="B128" s="18" t="s">
        <v>143</v>
      </c>
      <c r="C128" s="19" t="s">
        <v>46</v>
      </c>
      <c r="D128" s="26"/>
      <c r="E128" s="26"/>
      <c r="F128" s="26"/>
      <c r="G128" s="26"/>
      <c r="H128" s="26"/>
      <c r="I128" s="26"/>
      <c r="J128" s="26"/>
    </row>
    <row r="129" spans="1:10" ht="13.5" customHeight="1">
      <c r="A129" s="54" t="s">
        <v>120</v>
      </c>
      <c r="B129" s="55"/>
      <c r="C129" s="55"/>
      <c r="D129" s="55"/>
      <c r="E129" s="55"/>
      <c r="F129" s="55"/>
      <c r="G129" s="55"/>
      <c r="H129" s="55"/>
      <c r="I129" s="55"/>
      <c r="J129" s="56"/>
    </row>
    <row r="130" spans="1:10" ht="23.25" customHeight="1">
      <c r="A130" s="15" t="s">
        <v>183</v>
      </c>
      <c r="B130" s="24" t="s">
        <v>12</v>
      </c>
      <c r="C130" s="16"/>
      <c r="D130" s="17">
        <f t="shared" ref="D130:I130" si="1">D131</f>
        <v>333.1</v>
      </c>
      <c r="E130" s="17">
        <f t="shared" si="1"/>
        <v>0</v>
      </c>
      <c r="F130" s="17">
        <f t="shared" si="1"/>
        <v>0</v>
      </c>
      <c r="G130" s="17">
        <f t="shared" si="1"/>
        <v>0</v>
      </c>
      <c r="H130" s="17">
        <f t="shared" si="1"/>
        <v>0</v>
      </c>
      <c r="I130" s="17">
        <f t="shared" si="1"/>
        <v>0</v>
      </c>
      <c r="J130" s="17">
        <f>D130+G130</f>
        <v>333.1</v>
      </c>
    </row>
    <row r="131" spans="1:10" ht="38.25" customHeight="1">
      <c r="A131" s="12" t="s">
        <v>18</v>
      </c>
      <c r="B131" s="11" t="s">
        <v>13</v>
      </c>
      <c r="C131" s="13"/>
      <c r="D131" s="14">
        <v>333.1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f>D131+H131</f>
        <v>333.1</v>
      </c>
    </row>
    <row r="132" spans="1:10" ht="14.25" customHeight="1">
      <c r="A132" s="49" t="s">
        <v>37</v>
      </c>
      <c r="B132" s="49"/>
      <c r="C132" s="49"/>
      <c r="D132" s="49"/>
      <c r="E132" s="49"/>
      <c r="F132" s="49"/>
      <c r="G132" s="49"/>
      <c r="H132" s="49"/>
      <c r="I132" s="49"/>
      <c r="J132" s="50"/>
    </row>
    <row r="133" spans="1:10" ht="27.75" customHeight="1">
      <c r="A133" s="57" t="s">
        <v>144</v>
      </c>
      <c r="B133" s="52"/>
      <c r="C133" s="52"/>
      <c r="D133" s="52"/>
      <c r="E133" s="52"/>
      <c r="F133" s="52"/>
      <c r="G133" s="52"/>
      <c r="H133" s="52"/>
      <c r="I133" s="52"/>
      <c r="J133" s="53"/>
    </row>
    <row r="134" spans="1:10" ht="59.25" customHeight="1">
      <c r="A134" s="11"/>
      <c r="B134" s="25" t="s">
        <v>145</v>
      </c>
      <c r="C134" s="19" t="s">
        <v>48</v>
      </c>
      <c r="D134" s="26"/>
      <c r="E134" s="26"/>
      <c r="F134" s="26"/>
      <c r="G134" s="26"/>
      <c r="H134" s="26"/>
      <c r="I134" s="26"/>
      <c r="J134" s="26"/>
    </row>
    <row r="135" spans="1:10" ht="24" customHeight="1">
      <c r="A135" s="51" t="s">
        <v>146</v>
      </c>
      <c r="B135" s="58"/>
      <c r="C135" s="58"/>
      <c r="D135" s="58"/>
      <c r="E135" s="58"/>
      <c r="F135" s="58"/>
      <c r="G135" s="58"/>
      <c r="H135" s="58"/>
      <c r="I135" s="58"/>
      <c r="J135" s="59"/>
    </row>
    <row r="136" spans="1:10" ht="36" customHeight="1">
      <c r="A136" s="23"/>
      <c r="B136" s="23" t="s">
        <v>147</v>
      </c>
      <c r="C136" s="19" t="s">
        <v>46</v>
      </c>
      <c r="D136" s="31"/>
      <c r="E136" s="31"/>
      <c r="F136" s="31"/>
      <c r="G136" s="31"/>
      <c r="H136" s="31"/>
      <c r="I136" s="31"/>
      <c r="J136" s="31"/>
    </row>
    <row r="137" spans="1:10" ht="13.5" customHeight="1">
      <c r="A137" s="51" t="s">
        <v>120</v>
      </c>
      <c r="B137" s="69"/>
      <c r="C137" s="69"/>
      <c r="D137" s="69"/>
      <c r="E137" s="69"/>
      <c r="F137" s="69"/>
      <c r="G137" s="69"/>
      <c r="H137" s="69"/>
      <c r="I137" s="69"/>
      <c r="J137" s="70"/>
    </row>
    <row r="138" spans="1:10" ht="97.5" customHeight="1">
      <c r="A138" s="23"/>
      <c r="B138" s="25" t="s">
        <v>148</v>
      </c>
      <c r="C138" s="19" t="s">
        <v>48</v>
      </c>
      <c r="D138" s="30"/>
      <c r="E138" s="30"/>
      <c r="F138" s="30"/>
      <c r="G138" s="30"/>
      <c r="H138" s="30"/>
      <c r="I138" s="30"/>
      <c r="J138" s="30"/>
    </row>
    <row r="139" spans="1:10" ht="24" customHeight="1">
      <c r="A139" s="51" t="s">
        <v>149</v>
      </c>
      <c r="B139" s="58"/>
      <c r="C139" s="58"/>
      <c r="D139" s="58"/>
      <c r="E139" s="58"/>
      <c r="F139" s="58"/>
      <c r="G139" s="58"/>
      <c r="H139" s="58"/>
      <c r="I139" s="58"/>
      <c r="J139" s="59"/>
    </row>
    <row r="140" spans="1:10" ht="38.25" customHeight="1">
      <c r="A140" s="23"/>
      <c r="B140" s="31" t="s">
        <v>150</v>
      </c>
      <c r="C140" s="19" t="s">
        <v>46</v>
      </c>
      <c r="D140" s="31"/>
      <c r="E140" s="31"/>
      <c r="F140" s="31"/>
      <c r="G140" s="31"/>
      <c r="H140" s="31"/>
      <c r="I140" s="31"/>
      <c r="J140" s="31"/>
    </row>
    <row r="141" spans="1:10" ht="15" customHeight="1">
      <c r="A141" s="54" t="s">
        <v>151</v>
      </c>
      <c r="B141" s="55"/>
      <c r="C141" s="55"/>
      <c r="D141" s="55"/>
      <c r="E141" s="55"/>
      <c r="F141" s="55"/>
      <c r="G141" s="55"/>
      <c r="H141" s="55"/>
      <c r="I141" s="55"/>
      <c r="J141" s="56"/>
    </row>
    <row r="142" spans="1:10" ht="24.75" customHeight="1">
      <c r="A142" s="38"/>
      <c r="B142" s="25" t="s">
        <v>152</v>
      </c>
      <c r="C142" s="19" t="s">
        <v>46</v>
      </c>
      <c r="D142" s="39"/>
      <c r="E142" s="39"/>
      <c r="F142" s="39"/>
      <c r="G142" s="39"/>
      <c r="H142" s="39"/>
      <c r="I142" s="39"/>
      <c r="J142" s="39"/>
    </row>
    <row r="143" spans="1:10" ht="15" customHeight="1">
      <c r="A143" s="51" t="s">
        <v>153</v>
      </c>
      <c r="B143" s="58"/>
      <c r="C143" s="58"/>
      <c r="D143" s="58"/>
      <c r="E143" s="58"/>
      <c r="F143" s="58"/>
      <c r="G143" s="58"/>
      <c r="H143" s="58"/>
      <c r="I143" s="58"/>
      <c r="J143" s="59"/>
    </row>
    <row r="144" spans="1:10" ht="36.75" customHeight="1">
      <c r="A144" s="12" t="s">
        <v>19</v>
      </c>
      <c r="B144" s="11" t="s">
        <v>154</v>
      </c>
      <c r="C144" s="13"/>
      <c r="D144" s="60" t="s">
        <v>22</v>
      </c>
      <c r="E144" s="61"/>
      <c r="F144" s="61"/>
      <c r="G144" s="61"/>
      <c r="H144" s="61"/>
      <c r="I144" s="61"/>
      <c r="J144" s="62"/>
    </row>
    <row r="145" spans="1:10" ht="15" customHeight="1">
      <c r="A145" s="49" t="s">
        <v>155</v>
      </c>
      <c r="B145" s="49"/>
      <c r="C145" s="49"/>
      <c r="D145" s="49"/>
      <c r="E145" s="49"/>
      <c r="F145" s="49"/>
      <c r="G145" s="49"/>
      <c r="H145" s="49"/>
      <c r="I145" s="49"/>
      <c r="J145" s="50"/>
    </row>
    <row r="146" spans="1:10" ht="15" customHeight="1">
      <c r="A146" s="57" t="s">
        <v>156</v>
      </c>
      <c r="B146" s="52"/>
      <c r="C146" s="52"/>
      <c r="D146" s="52"/>
      <c r="E146" s="52"/>
      <c r="F146" s="52"/>
      <c r="G146" s="52"/>
      <c r="H146" s="52"/>
      <c r="I146" s="52"/>
      <c r="J146" s="53"/>
    </row>
    <row r="147" spans="1:10" ht="36.75" customHeight="1">
      <c r="A147" s="11"/>
      <c r="B147" s="25" t="s">
        <v>157</v>
      </c>
      <c r="C147" s="19" t="s">
        <v>51</v>
      </c>
      <c r="D147" s="26"/>
      <c r="E147" s="26"/>
      <c r="F147" s="26"/>
      <c r="G147" s="26"/>
      <c r="H147" s="26"/>
      <c r="I147" s="26"/>
      <c r="J147" s="26"/>
    </row>
    <row r="148" spans="1:10" ht="15" customHeight="1">
      <c r="A148" s="51" t="s">
        <v>170</v>
      </c>
      <c r="B148" s="58"/>
      <c r="C148" s="58"/>
      <c r="D148" s="58"/>
      <c r="E148" s="58"/>
      <c r="F148" s="58"/>
      <c r="G148" s="58"/>
      <c r="H148" s="58"/>
      <c r="I148" s="58"/>
      <c r="J148" s="59"/>
    </row>
    <row r="149" spans="1:10" ht="35.25" customHeight="1">
      <c r="A149" s="15" t="s">
        <v>184</v>
      </c>
      <c r="B149" s="47" t="s">
        <v>15</v>
      </c>
      <c r="C149" s="16"/>
      <c r="D149" s="17">
        <f t="shared" ref="D149:I149" si="2">D150+D155</f>
        <v>7713.75</v>
      </c>
      <c r="E149" s="17">
        <f t="shared" si="2"/>
        <v>0</v>
      </c>
      <c r="F149" s="17">
        <f t="shared" si="2"/>
        <v>0</v>
      </c>
      <c r="G149" s="17">
        <f t="shared" si="2"/>
        <v>3992.0499999999997</v>
      </c>
      <c r="H149" s="17">
        <f t="shared" si="2"/>
        <v>0</v>
      </c>
      <c r="I149" s="17">
        <f t="shared" si="2"/>
        <v>0</v>
      </c>
      <c r="J149" s="17">
        <f>D149+H149</f>
        <v>7713.75</v>
      </c>
    </row>
    <row r="150" spans="1:10" ht="38.25" customHeight="1">
      <c r="A150" s="12" t="s">
        <v>20</v>
      </c>
      <c r="B150" s="11" t="s">
        <v>16</v>
      </c>
      <c r="C150" s="13"/>
      <c r="D150" s="14">
        <v>4090.03</v>
      </c>
      <c r="E150" s="14">
        <v>0</v>
      </c>
      <c r="F150" s="14">
        <v>0</v>
      </c>
      <c r="G150" s="14">
        <v>368.33</v>
      </c>
      <c r="H150" s="14">
        <v>0</v>
      </c>
      <c r="I150" s="14">
        <v>0</v>
      </c>
      <c r="J150" s="14">
        <f>D150+H150</f>
        <v>4090.03</v>
      </c>
    </row>
    <row r="151" spans="1:10" ht="15.75" customHeight="1">
      <c r="A151" s="49" t="s">
        <v>38</v>
      </c>
      <c r="B151" s="49"/>
      <c r="C151" s="49"/>
      <c r="D151" s="49"/>
      <c r="E151" s="49"/>
      <c r="F151" s="49"/>
      <c r="G151" s="49"/>
      <c r="H151" s="49"/>
      <c r="I151" s="49"/>
      <c r="J151" s="50"/>
    </row>
    <row r="152" spans="1:10" ht="27" customHeight="1">
      <c r="A152" s="57" t="s">
        <v>158</v>
      </c>
      <c r="B152" s="52"/>
      <c r="C152" s="52"/>
      <c r="D152" s="52"/>
      <c r="E152" s="52"/>
      <c r="F152" s="52"/>
      <c r="G152" s="52"/>
      <c r="H152" s="52"/>
      <c r="I152" s="52"/>
      <c r="J152" s="53"/>
    </row>
    <row r="153" spans="1:10" ht="50.25" customHeight="1">
      <c r="A153" s="11"/>
      <c r="B153" s="18" t="s">
        <v>159</v>
      </c>
      <c r="C153" s="19" t="s">
        <v>51</v>
      </c>
      <c r="D153" s="26"/>
      <c r="E153" s="26"/>
      <c r="F153" s="26"/>
      <c r="G153" s="26"/>
      <c r="H153" s="26"/>
      <c r="I153" s="26"/>
      <c r="J153" s="26"/>
    </row>
    <row r="154" spans="1:10" ht="49.5" customHeight="1">
      <c r="A154" s="51" t="s">
        <v>160</v>
      </c>
      <c r="B154" s="67"/>
      <c r="C154" s="67"/>
      <c r="D154" s="67"/>
      <c r="E154" s="67"/>
      <c r="F154" s="67"/>
      <c r="G154" s="67"/>
      <c r="H154" s="67"/>
      <c r="I154" s="67"/>
      <c r="J154" s="68"/>
    </row>
    <row r="155" spans="1:10" ht="51" customHeight="1">
      <c r="A155" s="23" t="s">
        <v>21</v>
      </c>
      <c r="B155" s="11" t="s">
        <v>26</v>
      </c>
      <c r="C155" s="13"/>
      <c r="D155" s="29">
        <v>3623.72</v>
      </c>
      <c r="E155" s="29">
        <v>0</v>
      </c>
      <c r="F155" s="29">
        <v>0</v>
      </c>
      <c r="G155" s="29">
        <v>3623.72</v>
      </c>
      <c r="H155" s="29">
        <v>0</v>
      </c>
      <c r="I155" s="29">
        <v>0</v>
      </c>
      <c r="J155" s="29">
        <f>D155+H155</f>
        <v>3623.72</v>
      </c>
    </row>
    <row r="156" spans="1:10" ht="15" customHeight="1">
      <c r="A156" s="49" t="s">
        <v>39</v>
      </c>
      <c r="B156" s="49"/>
      <c r="C156" s="49"/>
      <c r="D156" s="49"/>
      <c r="E156" s="49"/>
      <c r="F156" s="49"/>
      <c r="G156" s="49"/>
      <c r="H156" s="49"/>
      <c r="I156" s="49"/>
      <c r="J156" s="50"/>
    </row>
    <row r="157" spans="1:10" ht="26.25" customHeight="1">
      <c r="A157" s="51" t="s">
        <v>161</v>
      </c>
      <c r="B157" s="52"/>
      <c r="C157" s="52"/>
      <c r="D157" s="52"/>
      <c r="E157" s="52"/>
      <c r="F157" s="52"/>
      <c r="G157" s="52"/>
      <c r="H157" s="52"/>
      <c r="I157" s="52"/>
      <c r="J157" s="53"/>
    </row>
    <row r="158" spans="1:10" ht="75" customHeight="1">
      <c r="A158" s="23"/>
      <c r="B158" s="18" t="s">
        <v>162</v>
      </c>
      <c r="C158" s="19" t="s">
        <v>48</v>
      </c>
      <c r="D158" s="26"/>
      <c r="E158" s="26"/>
      <c r="F158" s="26"/>
      <c r="G158" s="26"/>
      <c r="H158" s="26"/>
      <c r="I158" s="26"/>
      <c r="J158" s="26"/>
    </row>
    <row r="159" spans="1:10" ht="37.5" customHeight="1">
      <c r="A159" s="51" t="s">
        <v>163</v>
      </c>
      <c r="B159" s="67"/>
      <c r="C159" s="67"/>
      <c r="D159" s="67"/>
      <c r="E159" s="67"/>
      <c r="F159" s="67"/>
      <c r="G159" s="67"/>
      <c r="H159" s="67"/>
      <c r="I159" s="67"/>
      <c r="J159" s="68"/>
    </row>
    <row r="160" spans="1:10" ht="96.75" customHeight="1">
      <c r="A160" s="23"/>
      <c r="B160" s="23" t="s">
        <v>164</v>
      </c>
      <c r="C160" s="19" t="s">
        <v>48</v>
      </c>
      <c r="D160" s="23"/>
      <c r="E160" s="23"/>
      <c r="F160" s="23"/>
      <c r="G160" s="23"/>
      <c r="H160" s="23"/>
      <c r="I160" s="23"/>
      <c r="J160" s="23"/>
    </row>
    <row r="161" spans="1:10" ht="36.75" customHeight="1">
      <c r="A161" s="66" t="s">
        <v>165</v>
      </c>
      <c r="B161" s="55"/>
      <c r="C161" s="55"/>
      <c r="D161" s="55"/>
      <c r="E161" s="55"/>
      <c r="F161" s="55"/>
      <c r="G161" s="55"/>
      <c r="H161" s="55"/>
      <c r="I161" s="55"/>
      <c r="J161" s="56"/>
    </row>
    <row r="162" spans="1:10" ht="15.75" customHeight="1">
      <c r="A162" s="21"/>
      <c r="B162" s="25" t="s">
        <v>166</v>
      </c>
      <c r="C162" s="19" t="s">
        <v>55</v>
      </c>
      <c r="D162" s="39"/>
      <c r="E162" s="39"/>
      <c r="F162" s="39"/>
      <c r="G162" s="39"/>
      <c r="H162" s="39"/>
      <c r="I162" s="39"/>
      <c r="J162" s="39"/>
    </row>
    <row r="163" spans="1:10" ht="14.25" customHeight="1">
      <c r="A163" s="51" t="s">
        <v>120</v>
      </c>
      <c r="B163" s="67"/>
      <c r="C163" s="67"/>
      <c r="D163" s="67"/>
      <c r="E163" s="67"/>
      <c r="F163" s="67"/>
      <c r="G163" s="67"/>
      <c r="H163" s="67"/>
      <c r="I163" s="67"/>
      <c r="J163" s="68"/>
    </row>
    <row r="167" spans="1:10">
      <c r="A167" s="94"/>
      <c r="B167" s="94"/>
      <c r="C167" s="94"/>
      <c r="D167" s="94"/>
      <c r="E167" s="94"/>
      <c r="F167" s="94"/>
      <c r="G167" s="94"/>
      <c r="H167" s="94"/>
      <c r="I167" s="94"/>
      <c r="J167" s="94"/>
    </row>
    <row r="169" spans="1:10">
      <c r="B169" s="4"/>
    </row>
    <row r="170" spans="1:10">
      <c r="B170" s="4"/>
    </row>
  </sheetData>
  <mergeCells count="92">
    <mergeCell ref="B2:I2"/>
    <mergeCell ref="A18:J18"/>
    <mergeCell ref="A19:J19"/>
    <mergeCell ref="A39:J39"/>
    <mergeCell ref="A40:J40"/>
    <mergeCell ref="A167:J167"/>
    <mergeCell ref="A29:J29"/>
    <mergeCell ref="A44:J44"/>
    <mergeCell ref="A48:J48"/>
    <mergeCell ref="A33:J33"/>
    <mergeCell ref="A46:J46"/>
    <mergeCell ref="A42:J42"/>
    <mergeCell ref="A27:J27"/>
    <mergeCell ref="A31:J31"/>
    <mergeCell ref="A35:J35"/>
    <mergeCell ref="A37:J37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15:J15"/>
    <mergeCell ref="A121:J121"/>
    <mergeCell ref="A132:J132"/>
    <mergeCell ref="A151:J151"/>
    <mergeCell ref="A139:J139"/>
    <mergeCell ref="A143:J143"/>
    <mergeCell ref="A107:J107"/>
    <mergeCell ref="A111:J111"/>
    <mergeCell ref="A109:J109"/>
    <mergeCell ref="A69:J69"/>
    <mergeCell ref="A77:J77"/>
    <mergeCell ref="A71:J71"/>
    <mergeCell ref="A75:J75"/>
    <mergeCell ref="A83:J83"/>
    <mergeCell ref="A66:J66"/>
    <mergeCell ref="A60:J60"/>
    <mergeCell ref="A137:J137"/>
    <mergeCell ref="A119:J119"/>
    <mergeCell ref="A135:J135"/>
    <mergeCell ref="A86:J86"/>
    <mergeCell ref="A97:J97"/>
    <mergeCell ref="A25:J25"/>
    <mergeCell ref="A21:J21"/>
    <mergeCell ref="A50:J50"/>
    <mergeCell ref="A101:J101"/>
    <mergeCell ref="A90:J90"/>
    <mergeCell ref="A92:J92"/>
    <mergeCell ref="A105:J105"/>
    <mergeCell ref="A152:J152"/>
    <mergeCell ref="A154:J154"/>
    <mergeCell ref="A156:J156"/>
    <mergeCell ref="A56:J56"/>
    <mergeCell ref="A58:J58"/>
    <mergeCell ref="A64:J64"/>
    <mergeCell ref="A94:J94"/>
    <mergeCell ref="A99:J99"/>
    <mergeCell ref="A68:J68"/>
    <mergeCell ref="A85:J85"/>
    <mergeCell ref="A96:J96"/>
    <mergeCell ref="A62:J62"/>
    <mergeCell ref="A79:J79"/>
    <mergeCell ref="A81:J81"/>
    <mergeCell ref="A157:J157"/>
    <mergeCell ref="A161:J161"/>
    <mergeCell ref="A54:J54"/>
    <mergeCell ref="A52:J52"/>
    <mergeCell ref="A23:J23"/>
    <mergeCell ref="A88:J88"/>
    <mergeCell ref="A73:J73"/>
    <mergeCell ref="A159:J159"/>
    <mergeCell ref="A163:J163"/>
    <mergeCell ref="A117:J117"/>
    <mergeCell ref="A122:J122"/>
    <mergeCell ref="A103:J103"/>
    <mergeCell ref="A112:J112"/>
    <mergeCell ref="A114:J114"/>
    <mergeCell ref="A116:J116"/>
    <mergeCell ref="A126:J126"/>
    <mergeCell ref="A127:J127"/>
    <mergeCell ref="A129:J129"/>
    <mergeCell ref="A145:J145"/>
    <mergeCell ref="A146:J146"/>
    <mergeCell ref="A148:J148"/>
    <mergeCell ref="D144:J144"/>
    <mergeCell ref="A133:J133"/>
    <mergeCell ref="A124:J124"/>
    <mergeCell ref="A141:J14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2023-05-18T10:33:34Z</cp:lastPrinted>
  <dcterms:created xsi:type="dcterms:W3CDTF">2018-05-04T12:53:21Z</dcterms:created>
  <dcterms:modified xsi:type="dcterms:W3CDTF">2023-06-19T11:15:17Z</dcterms:modified>
</cp:coreProperties>
</file>